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3"/>
    <sheet name="Лист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<sst xmlns="http://schemas.openxmlformats.org/spreadsheetml/2006/main" count="3377" uniqueCount="955">
  <si>
    <t xml:space="preserve">Приложение № 1.1. к договору от 28.02.2024 № 4310/ОВ-2024/243-1</t>
  </si>
  <si>
    <t xml:space="preserve">Таблица № 2. Инструмент</t>
  </si>
  <si>
    <t xml:space="preserve">№ п/п</t>
  </si>
  <si>
    <t xml:space="preserve">Наименование</t>
  </si>
  <si>
    <t xml:space="preserve">Адрес местохождения</t>
  </si>
  <si>
    <t xml:space="preserve">Дата постановки на учет</t>
  </si>
  <si>
    <t xml:space="preserve">Ед.изм.</t>
  </si>
  <si>
    <t xml:space="preserve"> Остатки на 28.02.2024</t>
  </si>
  <si>
    <t xml:space="preserve">Учетная цена, руб.</t>
  </si>
  <si>
    <t xml:space="preserve">Учетная стоимость, руб.</t>
  </si>
  <si>
    <t xml:space="preserve">Учетная стоимость</t>
  </si>
  <si>
    <t xml:space="preserve">Техническое состояние </t>
  </si>
  <si>
    <t xml:space="preserve">Державка A16M-SCLCL-09  
</t>
  </si>
  <si>
    <t xml:space="preserve">625007, Тюменская область, г.Тюмень, пл.Владимира Хуторянского</t>
  </si>
  <si>
    <t xml:space="preserve">ШТ</t>
  </si>
  <si>
    <t xml:space="preserve">удовлетворительное</t>
  </si>
  <si>
    <t xml:space="preserve">Державка DCLNL 2020K-12</t>
  </si>
  <si>
    <t xml:space="preserve">Державка DWLNL 2020-K08</t>
  </si>
  <si>
    <t xml:space="preserve">Державка DWLNR 2525M-08</t>
  </si>
  <si>
    <t xml:space="preserve">Державка E08K-SCLCL-06</t>
  </si>
  <si>
    <t xml:space="preserve">Державка MVJNL 2020-K16</t>
  </si>
  <si>
    <t xml:space="preserve">Державка S12M SCLCL-06</t>
  </si>
  <si>
    <t xml:space="preserve">Державка S12M SDUCL-07</t>
  </si>
  <si>
    <t xml:space="preserve">SP 13х20х6 Головка шлифовальная</t>
  </si>
  <si>
    <t xml:space="preserve">Винт 1/4" (лапа)</t>
  </si>
  <si>
    <t xml:space="preserve">2018</t>
  </si>
  <si>
    <t xml:space="preserve">неудовлетворительное</t>
  </si>
  <si>
    <t xml:space="preserve">Ключ кольцевой одност.41 ударный</t>
  </si>
  <si>
    <t xml:space="preserve">Ключ кольцевой одност.60 ударный</t>
  </si>
  <si>
    <t xml:space="preserve">Ключ кольцевой одност.70 ударный</t>
  </si>
  <si>
    <t xml:space="preserve">Ключ комбинированный 46мм</t>
  </si>
  <si>
    <t xml:space="preserve">Ключ комбинированный 55мм</t>
  </si>
  <si>
    <t xml:space="preserve">Ключ-крюк 20-42 мм 628510 Hoffmann</t>
  </si>
  <si>
    <t xml:space="preserve"> 24.11.2020</t>
  </si>
  <si>
    <t xml:space="preserve">Ключ-крюк 20-42 мм 628520 Hoffmann</t>
  </si>
  <si>
    <t xml:space="preserve"> 27.11.2021</t>
  </si>
  <si>
    <t xml:space="preserve">Паяльник пистолет 220х150х30</t>
  </si>
  <si>
    <t xml:space="preserve"> 03.11.2020</t>
  </si>
  <si>
    <t xml:space="preserve">Сверло Ф 0,95 ц/х</t>
  </si>
  <si>
    <t xml:space="preserve"> 26.02.2020</t>
  </si>
  <si>
    <t xml:space="preserve">отличное</t>
  </si>
  <si>
    <t xml:space="preserve">сверло Ф 1,25</t>
  </si>
  <si>
    <t xml:space="preserve">Сверло Ф 1,45 ц/х Holex</t>
  </si>
  <si>
    <t xml:space="preserve">Сверло Ф 1,55 ц/х Holex</t>
  </si>
  <si>
    <t xml:space="preserve">Сверло Ф 1,95</t>
  </si>
  <si>
    <t xml:space="preserve">Сверло Ф 1,95 ц/х</t>
  </si>
  <si>
    <t xml:space="preserve">Сверло Ф 4,25 ц/х</t>
  </si>
  <si>
    <t xml:space="preserve">Сверло Ф1,5 ц/х</t>
  </si>
  <si>
    <t xml:space="preserve">Сверло Ц/Х 0,5</t>
  </si>
  <si>
    <t xml:space="preserve">Сверло Ц/Х 12,5</t>
  </si>
  <si>
    <t xml:space="preserve">Сверло Ц/Х 13,0</t>
  </si>
  <si>
    <t xml:space="preserve">Сверло Ц/Х 14,0</t>
  </si>
  <si>
    <t xml:space="preserve">Сверло Ц/Х 15,0</t>
  </si>
  <si>
    <t xml:space="preserve">Сверло Ц/Х 16,0</t>
  </si>
  <si>
    <t xml:space="preserve">Сверло ц/х 16,5</t>
  </si>
  <si>
    <t xml:space="preserve">Сверло Ц/Х 17,0</t>
  </si>
  <si>
    <t xml:space="preserve">Сверло ц/х 17.5</t>
  </si>
  <si>
    <t xml:space="preserve">Сверло Ц/Х 2,2+</t>
  </si>
  <si>
    <t xml:space="preserve">Сверло Ц/Х 2,3</t>
  </si>
  <si>
    <t xml:space="preserve">Сверло Ц/Х 2,8</t>
  </si>
  <si>
    <t xml:space="preserve">Сверло Ц/Х 3,9</t>
  </si>
  <si>
    <t xml:space="preserve">Сверло Ц/Х 4,0+</t>
  </si>
  <si>
    <t xml:space="preserve">Сверло Ц/Х 4,5</t>
  </si>
  <si>
    <t xml:space="preserve">Сверло Ц/Х 4,8</t>
  </si>
  <si>
    <t xml:space="preserve">Сверло Ц/Х 5,8</t>
  </si>
  <si>
    <t xml:space="preserve">Сверло Ц/Х 6,0</t>
  </si>
  <si>
    <t xml:space="preserve">Сверло Ц/Х 6,5</t>
  </si>
  <si>
    <t xml:space="preserve">Сверло Ц/Х 6,7</t>
  </si>
  <si>
    <t xml:space="preserve">Сверло Ц/Х 7,0</t>
  </si>
  <si>
    <t xml:space="preserve">Сверло ц/х1,3</t>
  </si>
  <si>
    <t xml:space="preserve">Ф 0,55 Сверло</t>
  </si>
  <si>
    <t xml:space="preserve">Щуп в рулоне 0,01 мм Hoffmann</t>
  </si>
  <si>
    <t xml:space="preserve">хорошее</t>
  </si>
  <si>
    <t xml:space="preserve">Щуп в рулоне 0,02 мм Hoffmann</t>
  </si>
  <si>
    <t xml:space="preserve">Щуп в рулоне 0,03 мм Hoffmann</t>
  </si>
  <si>
    <t xml:space="preserve">Щуп в рулоне 0,04 мм Hoffmann</t>
  </si>
  <si>
    <t xml:space="preserve">Щуп в рулоне 0,05 мм Hoffmann</t>
  </si>
  <si>
    <t xml:space="preserve">Щуп в рулоне 0.06 мм Hoffmann</t>
  </si>
  <si>
    <t xml:space="preserve">Щуп в рулоне 0.07 мм Hoffmann</t>
  </si>
  <si>
    <t xml:space="preserve">Щуп в рулоне 0.08 мм Hoffmann</t>
  </si>
  <si>
    <t xml:space="preserve">Щуп в рулоне 0.09 мм Hoffmann</t>
  </si>
  <si>
    <t xml:space="preserve">Щуп в рулоне 0.1 мм Hoffmann</t>
  </si>
  <si>
    <t xml:space="preserve">HSK 63-32-110 Патрон</t>
  </si>
  <si>
    <t xml:space="preserve">11 790,40</t>
  </si>
  <si>
    <t xml:space="preserve">23 580,80</t>
  </si>
  <si>
    <t xml:space="preserve">MM ETR160A09R5.0-6T10 IC908 Головка</t>
  </si>
  <si>
    <t xml:space="preserve">12 030,68</t>
  </si>
  <si>
    <t xml:space="preserve">Головка MM ETR160A09R5.0-6T10 IC908</t>
  </si>
  <si>
    <t xml:space="preserve">Головка MM ECF45-160-6T10 IC908</t>
  </si>
  <si>
    <t xml:space="preserve">Головка MM ECF45-200-6T12 IC908</t>
  </si>
  <si>
    <t xml:space="preserve">Фреза MM EB100A07-4T06</t>
  </si>
  <si>
    <t xml:space="preserve">Пластина AXMT 060208 R-EM TT8030</t>
  </si>
  <si>
    <t xml:space="preserve">1 760,24</t>
  </si>
  <si>
    <t xml:space="preserve">14 081,92</t>
  </si>
  <si>
    <t xml:space="preserve">Пластина FFX4 XNMU040310RM-HP IC882</t>
  </si>
  <si>
    <t xml:space="preserve">1 075,79</t>
  </si>
  <si>
    <t xml:space="preserve">161 368,50</t>
  </si>
  <si>
    <t xml:space="preserve">376 526,50</t>
  </si>
  <si>
    <t xml:space="preserve">Пластина PICCO R015,2515-20 IC228</t>
  </si>
  <si>
    <t xml:space="preserve">Пластина RCMW 1607-T-FW IC908</t>
  </si>
  <si>
    <t xml:space="preserve">Пластина S90MT 1106PC-R IC928</t>
  </si>
  <si>
    <t xml:space="preserve">Пластины RPHT10T3MOE</t>
  </si>
  <si>
    <t xml:space="preserve">Резец PICCO L 006.0100-10 IC228</t>
  </si>
  <si>
    <t xml:space="preserve">Резец PICCO R 050.4-10 IC908</t>
  </si>
  <si>
    <t xml:space="preserve">Резец PICCO R 090.4-16 IC228</t>
  </si>
  <si>
    <t xml:space="preserve">Фреза 101-1824-A/BC/22.74х12.91х25х100 5FL</t>
  </si>
  <si>
    <t xml:space="preserve">37 990,42</t>
  </si>
  <si>
    <t xml:space="preserve">379 904,20</t>
  </si>
  <si>
    <t xml:space="preserve">7 443,27</t>
  </si>
  <si>
    <t xml:space="preserve">66 989,43</t>
  </si>
  <si>
    <t xml:space="preserve">47 331,72</t>
  </si>
  <si>
    <t xml:space="preserve">473 317,20</t>
  </si>
  <si>
    <t xml:space="preserve">Фреза 178270 4,0</t>
  </si>
  <si>
    <t xml:space="preserve">4 200,30</t>
  </si>
  <si>
    <t xml:space="preserve">Фреза 81434-A/5х16х5х50 4FL</t>
  </si>
  <si>
    <t xml:space="preserve">2 145,41</t>
  </si>
  <si>
    <t xml:space="preserve">64 362,30</t>
  </si>
  <si>
    <t xml:space="preserve">Фреза 81880R1.0-A/BC/16х32х16х88 4FL 1.0mm</t>
  </si>
  <si>
    <t xml:space="preserve">12 806,81</t>
  </si>
  <si>
    <t xml:space="preserve">115 261,29</t>
  </si>
  <si>
    <t xml:space="preserve">Фреза EC160B32-4C16R2.5 IC900</t>
  </si>
  <si>
    <t xml:space="preserve"> 01.01.2016</t>
  </si>
  <si>
    <t xml:space="preserve">Фрезерная головка MM ERS200B15-6T12 IC908</t>
  </si>
  <si>
    <t xml:space="preserve">ВТУЛКИ ПЕРЕХ.2/1</t>
  </si>
  <si>
    <t xml:space="preserve">233,000</t>
  </si>
  <si>
    <t xml:space="preserve">ДОЛБЯК М2.0</t>
  </si>
  <si>
    <t xml:space="preserve">1,000</t>
  </si>
  <si>
    <t xml:space="preserve">ИНДИКАТОР ИЧ 0-2 ТИПА ТОР</t>
  </si>
  <si>
    <t xml:space="preserve">189,000</t>
  </si>
  <si>
    <t xml:space="preserve">ключи 24*27</t>
  </si>
  <si>
    <t xml:space="preserve">2,000</t>
  </si>
  <si>
    <t xml:space="preserve">ключи 32*36</t>
  </si>
  <si>
    <t xml:space="preserve">3,000</t>
  </si>
  <si>
    <t xml:space="preserve">Метчик гаечный 6*2</t>
  </si>
  <si>
    <t xml:space="preserve">8 985,000</t>
  </si>
  <si>
    <t xml:space="preserve">Метчики 0003М5№2</t>
  </si>
  <si>
    <t xml:space="preserve">490,000</t>
  </si>
  <si>
    <t xml:space="preserve">МЕТЧИКИ 10Х1,0 ИЗ Ц.21</t>
  </si>
  <si>
    <t xml:space="preserve">40,000</t>
  </si>
  <si>
    <t xml:space="preserve">Метчики 14*1,25</t>
  </si>
  <si>
    <t xml:space="preserve">37,000</t>
  </si>
  <si>
    <t xml:space="preserve">метчики 2620-1551</t>
  </si>
  <si>
    <t xml:space="preserve">Метчики 3,5*0,6</t>
  </si>
  <si>
    <t xml:space="preserve">100,000</t>
  </si>
  <si>
    <t xml:space="preserve">Метчики гаечн. М16*2,2</t>
  </si>
  <si>
    <t xml:space="preserve">Метчики гаечн.изог.10*1,25</t>
  </si>
  <si>
    <t xml:space="preserve">54,000</t>
  </si>
  <si>
    <t xml:space="preserve">Метчики гаечн.изог.хв 4*0,7</t>
  </si>
  <si>
    <t xml:space="preserve">42,000</t>
  </si>
  <si>
    <t xml:space="preserve">МЕТЧИКИ ГАЕЧНЫЕ 16Х1,5</t>
  </si>
  <si>
    <t xml:space="preserve">79,000</t>
  </si>
  <si>
    <t xml:space="preserve">Метчики гаечные изог. 0009М62М55</t>
  </si>
  <si>
    <t xml:space="preserve">700,000</t>
  </si>
  <si>
    <t xml:space="preserve">Метчики М33*3,5</t>
  </si>
  <si>
    <t xml:space="preserve">7,000</t>
  </si>
  <si>
    <t xml:space="preserve">МЕТЧИКИ МАШ РУЧ 10Х1.25</t>
  </si>
  <si>
    <t xml:space="preserve">110,000</t>
  </si>
  <si>
    <t xml:space="preserve">Метчики маш.руч. 42*1,5</t>
  </si>
  <si>
    <t xml:space="preserve">Метчики маш.руч.18*2,5</t>
  </si>
  <si>
    <t xml:space="preserve">8,000</t>
  </si>
  <si>
    <t xml:space="preserve">МЕТЧИКИ ТР. 3/8</t>
  </si>
  <si>
    <t xml:space="preserve">441,000</t>
  </si>
  <si>
    <t xml:space="preserve">Метчики трубные 1 1/8</t>
  </si>
  <si>
    <t xml:space="preserve">5,000</t>
  </si>
  <si>
    <t xml:space="preserve">Плашка М45х1,5</t>
  </si>
  <si>
    <t xml:space="preserve">Плашки 27*3,0</t>
  </si>
  <si>
    <t xml:space="preserve">10,000</t>
  </si>
  <si>
    <t xml:space="preserve">Плашки 42*2</t>
  </si>
  <si>
    <t xml:space="preserve">Плашки 48</t>
  </si>
  <si>
    <t xml:space="preserve">Плашки 48*5,0</t>
  </si>
  <si>
    <t xml:space="preserve">Плашки G 3/8</t>
  </si>
  <si>
    <t xml:space="preserve">6,000</t>
  </si>
  <si>
    <t xml:space="preserve">Плашки G 5/8</t>
  </si>
  <si>
    <t xml:space="preserve">Плашки К 1 1/4</t>
  </si>
  <si>
    <t xml:space="preserve">РАЗВЕРТКА МАШ ф35</t>
  </si>
  <si>
    <t xml:space="preserve">Ресмусова стойка</t>
  </si>
  <si>
    <t xml:space="preserve">Сверло  ф 10,8 ц.х.</t>
  </si>
  <si>
    <t xml:space="preserve">Сверло  ф 11,2 к.х.</t>
  </si>
  <si>
    <t xml:space="preserve">Сверло  ф 16,5</t>
  </si>
  <si>
    <t xml:space="preserve">Сверло  ф 2,8</t>
  </si>
  <si>
    <t xml:space="preserve">483,000</t>
  </si>
  <si>
    <t xml:space="preserve">Сверло  ф 35,5</t>
  </si>
  <si>
    <t xml:space="preserve">Сверло  ф 9,8 В1</t>
  </si>
  <si>
    <t xml:space="preserve">39,000</t>
  </si>
  <si>
    <t xml:space="preserve">Сверло Ф 15,5</t>
  </si>
  <si>
    <t xml:space="preserve">Фреза концевая 4,0</t>
  </si>
  <si>
    <t xml:space="preserve">Фреза отрезн.63*2,8</t>
  </si>
  <si>
    <t xml:space="preserve">11,000</t>
  </si>
  <si>
    <t xml:space="preserve">Фреза черв.мод. 19,05</t>
  </si>
  <si>
    <t xml:space="preserve">Фреза черв.мод. 4,5</t>
  </si>
  <si>
    <t xml:space="preserve">ФРЕЗА ШПОН.Ф8</t>
  </si>
  <si>
    <t xml:space="preserve">80,000</t>
  </si>
  <si>
    <t xml:space="preserve">Фреза шпоноч. 3,0</t>
  </si>
  <si>
    <t xml:space="preserve">36,000</t>
  </si>
  <si>
    <t xml:space="preserve">ФРЕЗЫ 3-Х СТОР 63Х8</t>
  </si>
  <si>
    <t xml:space="preserve">ФРЕЗЫ ЧЕРВЯЧНЫЕ МОД.19,05</t>
  </si>
  <si>
    <t xml:space="preserve">14,000</t>
  </si>
  <si>
    <t xml:space="preserve">ЦЕНТР УПОР 2</t>
  </si>
  <si>
    <t xml:space="preserve">129,000</t>
  </si>
  <si>
    <t xml:space="preserve">Центр упор. №4 ВК8</t>
  </si>
  <si>
    <t xml:space="preserve">Центр упорный М5</t>
  </si>
  <si>
    <t xml:space="preserve">52,000</t>
  </si>
  <si>
    <t xml:space="preserve">ЦЕНТРЫ ВРАЩ.НОМ.3</t>
  </si>
  <si>
    <t xml:space="preserve">258,000</t>
  </si>
  <si>
    <t xml:space="preserve">72,000</t>
  </si>
  <si>
    <t xml:space="preserve">ВТУЛКИ ПЕРЕХ.4/2</t>
  </si>
  <si>
    <t xml:space="preserve">384,000</t>
  </si>
  <si>
    <t xml:space="preserve">ГЛУБИНОМЕР МИКРОМ 0-100 Т/С</t>
  </si>
  <si>
    <t xml:space="preserve">13,000</t>
  </si>
  <si>
    <t xml:space="preserve">ГОЛОВКА ИНДИК 1ИЧ</t>
  </si>
  <si>
    <t xml:space="preserve">ДОЛБЯК ДИСК. М3,25 Z=24</t>
  </si>
  <si>
    <t xml:space="preserve">ДОЛБЯК М1,0</t>
  </si>
  <si>
    <t xml:space="preserve">ДОЛБЯК М3,5</t>
  </si>
  <si>
    <t xml:space="preserve">ДОЛБЯК М3.0 Z=9</t>
  </si>
  <si>
    <t xml:space="preserve">ДОЛБЯК М3.25 Z=12</t>
  </si>
  <si>
    <t xml:space="preserve">ДОЛБЯК ХВОСТ. М0,6 Z=40</t>
  </si>
  <si>
    <t xml:space="preserve">ДОЛБЯК ЧАШЕЧНЫЙ 80Х2,5</t>
  </si>
  <si>
    <t xml:space="preserve">ДОЛБЯК ЧАШЕЧНЫЙ М2.25</t>
  </si>
  <si>
    <t xml:space="preserve">ЗЕНКЕР 11,0</t>
  </si>
  <si>
    <t xml:space="preserve">17,000</t>
  </si>
  <si>
    <t xml:space="preserve">ЗЕНКЕР 12.0</t>
  </si>
  <si>
    <t xml:space="preserve">44,000</t>
  </si>
  <si>
    <t xml:space="preserve">ЗЕНКЕР 13.0</t>
  </si>
  <si>
    <t xml:space="preserve">53,000</t>
  </si>
  <si>
    <t xml:space="preserve">ЗЕНКЕР 15,0</t>
  </si>
  <si>
    <t xml:space="preserve">20,000</t>
  </si>
  <si>
    <t xml:space="preserve">ЗЕНКЕР 16,0</t>
  </si>
  <si>
    <t xml:space="preserve">ЗЕНКЕР 18.0</t>
  </si>
  <si>
    <t xml:space="preserve">ИНДИКАТОР 1ИЧС И/Т</t>
  </si>
  <si>
    <t xml:space="preserve">9,000</t>
  </si>
  <si>
    <t xml:space="preserve">ИНДИКАТОР 2ИЧТ</t>
  </si>
  <si>
    <t xml:space="preserve">21,000</t>
  </si>
  <si>
    <t xml:space="preserve">ИНДИКАТОР ИРБ РЫЧ.ЗУБЧ.</t>
  </si>
  <si>
    <t xml:space="preserve">119,000</t>
  </si>
  <si>
    <t xml:space="preserve">ИНДИКАТОР ИРТ</t>
  </si>
  <si>
    <t xml:space="preserve">198,000</t>
  </si>
  <si>
    <t xml:space="preserve">КЛЮЧИ ГАЕЧ 5,5Х7</t>
  </si>
  <si>
    <t xml:space="preserve">КЛЮЧИ ГАЕЧ 7Х8</t>
  </si>
  <si>
    <t xml:space="preserve">978,000</t>
  </si>
  <si>
    <t xml:space="preserve">КЛЮЧИ Д/ВНУТ 8,0</t>
  </si>
  <si>
    <t xml:space="preserve">3 245,000</t>
  </si>
  <si>
    <t xml:space="preserve">КОЛЬЦО РЕЗЬБ 10Х0,75 НЕ</t>
  </si>
  <si>
    <t xml:space="preserve">КОЛЬЦО РЕЗЬБ 10Х0,75 ПР</t>
  </si>
  <si>
    <t xml:space="preserve">КОЛЬЦО РЕЗЬБ 10Х1,0 НЕ</t>
  </si>
  <si>
    <t xml:space="preserve">16,000</t>
  </si>
  <si>
    <t xml:space="preserve">КОЛЬЦО РЕЗЬБ 10Х1,0 ПР</t>
  </si>
  <si>
    <t xml:space="preserve">КОЛЬЦО РЕЗЬБ 10Х1,25 6Д ПР</t>
  </si>
  <si>
    <t xml:space="preserve">КОЛЬЦО РЕЗЬБ 10Х1,5 НЕ</t>
  </si>
  <si>
    <t xml:space="preserve">22,000</t>
  </si>
  <si>
    <t xml:space="preserve">КОЛЬЦО РЕЗЬБ 10Х1,5 ПР</t>
  </si>
  <si>
    <t xml:space="preserve">56,000</t>
  </si>
  <si>
    <t xml:space="preserve">КОЛЬЦО РЕЗЬБ 12Х1,75 6Д</t>
  </si>
  <si>
    <t xml:space="preserve">КОЛЬЦО РЕЗЬБ 12Х1,75 НЕ</t>
  </si>
  <si>
    <t xml:space="preserve">4,000</t>
  </si>
  <si>
    <t xml:space="preserve">КОЛЬЦО РЕЗЬБ 12Х1.0 НЕ</t>
  </si>
  <si>
    <t xml:space="preserve">15,000</t>
  </si>
  <si>
    <t xml:space="preserve">КОЛЬЦО РЕЗЬБ 14Х1,5 НЕ</t>
  </si>
  <si>
    <t xml:space="preserve">КОЛЬЦО РЕЗЬБ 16Х1,5 НЕ</t>
  </si>
  <si>
    <t xml:space="preserve">27,000</t>
  </si>
  <si>
    <t xml:space="preserve">КОЛЬЦО РЕЗЬБ 18Х1,5 НЕ</t>
  </si>
  <si>
    <t xml:space="preserve">25,000</t>
  </si>
  <si>
    <t xml:space="preserve">КОЛЬЦО РЕЗЬБ 20Х4.0 НЕ</t>
  </si>
  <si>
    <t xml:space="preserve">КОЛЬЦО РЕЗЬБ 20Х4.0 ПР</t>
  </si>
  <si>
    <t xml:space="preserve">КОЛЬЦО РЕЗЬБ 24Х5.0</t>
  </si>
  <si>
    <t xml:space="preserve">КОЛЬЦО РЕЗЬБ 24Х5.0 НЕ</t>
  </si>
  <si>
    <t xml:space="preserve">КОЛЬЦО РЕЗЬБ 27Х1 НЕ 6Q</t>
  </si>
  <si>
    <t xml:space="preserve">КОЛЬЦО РЕЗЬБ 27Х1,5 ПР 6Д</t>
  </si>
  <si>
    <t xml:space="preserve">КОЛЬЦО РЕЗЬБ 27Х3 НЕ 8Q</t>
  </si>
  <si>
    <t xml:space="preserve">КОЛЬЦО РЕЗЬБ 27Х3.0 ВД ПР</t>
  </si>
  <si>
    <t xml:space="preserve">КОЛЬЦО РЕЗЬБ 30Х2.0 НЕ</t>
  </si>
  <si>
    <t xml:space="preserve">КОЛЬЦО РЕЗЬБ 30Х3,5 НЕ</t>
  </si>
  <si>
    <t xml:space="preserve">КОЛЬЦО РЕЗЬБ 30Х3,5 ПР</t>
  </si>
  <si>
    <t xml:space="preserve">КОЛЬЦО РЕЗЬБ 36Х1,5 НЕ</t>
  </si>
  <si>
    <t xml:space="preserve">КОЛЬЦО РЕЗЬБ 36Х1,5 ПР6Д</t>
  </si>
  <si>
    <t xml:space="preserve">КОЛЬЦО РЕЗЬБ 39Х1,5 НЕ</t>
  </si>
  <si>
    <t xml:space="preserve">КОЛЬЦО РЕЗЬБ 39Х1,5 ПР</t>
  </si>
  <si>
    <t xml:space="preserve">КОЛЬЦО РЕЗЬБ 39Х1.0 НЕ</t>
  </si>
  <si>
    <t xml:space="preserve">КОЛЬЦО РЕЗЬБ 39Х1.0 ПР 6Д</t>
  </si>
  <si>
    <t xml:space="preserve">КОЛЬЦО РЕЗЬБ 39Х3.0 НЕ</t>
  </si>
  <si>
    <t xml:space="preserve">КОЛЬЦО РЕЗЬБ 39Х3.0 ПР</t>
  </si>
  <si>
    <t xml:space="preserve">КОЛЬЦО РЕЗЬБ 42Х1,5 6Д НЕ</t>
  </si>
  <si>
    <t xml:space="preserve">18,000</t>
  </si>
  <si>
    <t xml:space="preserve">КОЛЬЦО РЕЗЬБ 42Х1,5 ПР 6Д</t>
  </si>
  <si>
    <t xml:space="preserve">КОЛЬЦО РЕЗЬБ 45Х4,5 НЕ</t>
  </si>
  <si>
    <t xml:space="preserve">КОНЦЕВЫЕ МЕРЫ 6 КЛ.1</t>
  </si>
  <si>
    <t xml:space="preserve">МЕТЧИКИ ГАЕЧ.ИЗОГ. 10Х1,0</t>
  </si>
  <si>
    <t xml:space="preserve">МЕТЧИКИ ГАЕЧ.ИЗОГ. 10Х1,25</t>
  </si>
  <si>
    <t xml:space="preserve">90,000</t>
  </si>
  <si>
    <t xml:space="preserve">МЕТЧИКИ ГАЕЧ.ИЗОГ. 10Х1,5</t>
  </si>
  <si>
    <t xml:space="preserve">202,000</t>
  </si>
  <si>
    <t xml:space="preserve">МЕТЧИКИ ГАЕЧ.ИЗОГ. 12Х1,75</t>
  </si>
  <si>
    <t xml:space="preserve">МЕТЧИКИ ГАЕЧ.ИЗОГ. 5Х0,8</t>
  </si>
  <si>
    <t xml:space="preserve">148,000</t>
  </si>
  <si>
    <t xml:space="preserve">МЕТЧИКИ ГАЕЧ.ИЗОГ.ХВ. 4Х0,7</t>
  </si>
  <si>
    <t xml:space="preserve">550,000</t>
  </si>
  <si>
    <t xml:space="preserve">МЕТЧИКИ ГАЕЧ.ИЗОГ.ХВ. 6Х1</t>
  </si>
  <si>
    <t xml:space="preserve">2 508,000</t>
  </si>
  <si>
    <t xml:space="preserve">МЕТЧИКИ ГАЕЧ.ИЗОГ.ХВ. 8Х1</t>
  </si>
  <si>
    <t xml:space="preserve">МЕТЧИКИ ГАЕЧНЫЕ 10Х0,75</t>
  </si>
  <si>
    <t xml:space="preserve">169,000</t>
  </si>
  <si>
    <t xml:space="preserve">МЕТЧИКИ ГАЕЧНЫЕ 10Х1,25</t>
  </si>
  <si>
    <t xml:space="preserve">47,000</t>
  </si>
  <si>
    <t xml:space="preserve">МЕТЧИКИ ГАЕЧНЫЕ 12Х1,25</t>
  </si>
  <si>
    <t xml:space="preserve">575,000</t>
  </si>
  <si>
    <t xml:space="preserve">МЕТЧИКИ ГАЕЧНЫЕ 14Х2,0</t>
  </si>
  <si>
    <t xml:space="preserve">МЕТЧИКИ ГАЕЧНЫЕ 16Х1,0</t>
  </si>
  <si>
    <t xml:space="preserve">99,000</t>
  </si>
  <si>
    <t xml:space="preserve">33,000</t>
  </si>
  <si>
    <t xml:space="preserve">МЕТЧИКИ ГАЕЧНЫЕ 20Х1,0</t>
  </si>
  <si>
    <t xml:space="preserve">МЕТЧИКИ ГАЕЧНЫЕ 3Х0,5</t>
  </si>
  <si>
    <t xml:space="preserve">3 258,000</t>
  </si>
  <si>
    <t xml:space="preserve">МЕТЧИКИ ГАЕЧНЫЕ 4Х0,7</t>
  </si>
  <si>
    <t xml:space="preserve">11 957,000</t>
  </si>
  <si>
    <t xml:space="preserve">МЕТЧИКИ ГАЕЧНЫЕ 5Х0,8</t>
  </si>
  <si>
    <t xml:space="preserve">2 688,000</t>
  </si>
  <si>
    <t xml:space="preserve">МЕТЧИКИ ГАЕЧНЫЕ 5Х0.5</t>
  </si>
  <si>
    <t xml:space="preserve">МЕТЧИКИ ГАЕЧНЫЕ 6Х0,5</t>
  </si>
  <si>
    <t xml:space="preserve">485,000</t>
  </si>
  <si>
    <t xml:space="preserve">МЕТЧИКИ ГАЕЧНЫЕ 6Х0,75</t>
  </si>
  <si>
    <t xml:space="preserve">70,000</t>
  </si>
  <si>
    <t xml:space="preserve">МЕТЧИКИ ГАЕЧНЫЕ 6Х1.0</t>
  </si>
  <si>
    <t xml:space="preserve">4 342,000</t>
  </si>
  <si>
    <t xml:space="preserve">МЕТЧИКИ ГАЕЧНЫЕ 8Х1,0</t>
  </si>
  <si>
    <t xml:space="preserve">282,000</t>
  </si>
  <si>
    <t xml:space="preserve">МЕТЧИКИ МАШ РУЧ 1,8Х0,35</t>
  </si>
  <si>
    <t xml:space="preserve">35,000</t>
  </si>
  <si>
    <t xml:space="preserve">886,000</t>
  </si>
  <si>
    <t xml:space="preserve">МЕТЧИКИ МАШ РУЧ 11Х2,0</t>
  </si>
  <si>
    <t xml:space="preserve">88,000</t>
  </si>
  <si>
    <t xml:space="preserve">МЕТЧИКИ МАШ РУЧ 12Х1,0</t>
  </si>
  <si>
    <t xml:space="preserve">МЕТЧИКИ МАШ РУЧ 12Х1,25</t>
  </si>
  <si>
    <t xml:space="preserve">МЕТЧИКИ МАШ РУЧ 12Х1,25 Ц.21</t>
  </si>
  <si>
    <t xml:space="preserve">57,000</t>
  </si>
  <si>
    <t xml:space="preserve">МЕТЧИКИ МАШ РУЧ 14Х2,0</t>
  </si>
  <si>
    <t xml:space="preserve">801,000</t>
  </si>
  <si>
    <t xml:space="preserve">МЕТЧИКИ МАШ РУЧ 16Х1,5</t>
  </si>
  <si>
    <t xml:space="preserve">41,000</t>
  </si>
  <si>
    <t xml:space="preserve">МЕТЧИКИ МАШ РУЧ 16Х1,5 ВК8</t>
  </si>
  <si>
    <t xml:space="preserve">МЕТЧИКИ МАШ РУЧ 2,5Х0,35</t>
  </si>
  <si>
    <t xml:space="preserve">74,000</t>
  </si>
  <si>
    <t xml:space="preserve">МЕТЧИКИ МАШ РУЧ 20Х1.0</t>
  </si>
  <si>
    <t xml:space="preserve">МЕТЧИКИ МАШ РУЧ 27Х3</t>
  </si>
  <si>
    <t xml:space="preserve">МЕТЧИКИ МАШ РУЧ 3,5Х0,6</t>
  </si>
  <si>
    <t xml:space="preserve">МЕТЧИКИ МАШ РУЧ 3Х0,5</t>
  </si>
  <si>
    <t xml:space="preserve">2 900,000</t>
  </si>
  <si>
    <t xml:space="preserve">2 296,000</t>
  </si>
  <si>
    <t xml:space="preserve">МЕТЧИКИ МАШ РУЧ 5Х0,8</t>
  </si>
  <si>
    <t xml:space="preserve">30,000</t>
  </si>
  <si>
    <t xml:space="preserve">МЕТЧИКИ МАШ РУЧ 6Х0,5</t>
  </si>
  <si>
    <t xml:space="preserve">МЕТЧИКИ МАШ РУЧ 8Х0,5</t>
  </si>
  <si>
    <t xml:space="preserve">МЕТЧИКИ МАШ РУЧ 8Х0,75</t>
  </si>
  <si>
    <t xml:space="preserve">МЕТЧИКИ МАШ РУЧ 8Х1,0</t>
  </si>
  <si>
    <t xml:space="preserve">150,000</t>
  </si>
  <si>
    <t xml:space="preserve">МЕТЧИКИ РУЧНЫЕ 1,4Х0,35</t>
  </si>
  <si>
    <t xml:space="preserve">442,000</t>
  </si>
  <si>
    <t xml:space="preserve">МЕТЧИКИ РУЧНЫЕ 1,6Х0,35</t>
  </si>
  <si>
    <t xml:space="preserve">417,000</t>
  </si>
  <si>
    <t xml:space="preserve">МЕТЧИКИ РУЧНЫЕ 1,8Х0,35</t>
  </si>
  <si>
    <t xml:space="preserve">634,000</t>
  </si>
  <si>
    <t xml:space="preserve">МЕТЧИКИ РУЧНЫЕ 16Х1.0</t>
  </si>
  <si>
    <t xml:space="preserve">24,000</t>
  </si>
  <si>
    <t xml:space="preserve">МЕТЧИКИ РУЧНЫЕ 2,2Х0,45</t>
  </si>
  <si>
    <t xml:space="preserve">730,000</t>
  </si>
  <si>
    <t xml:space="preserve">МЕТЧИКИ РУЧНЫЕ 2,5Х0,35</t>
  </si>
  <si>
    <t xml:space="preserve">1 416,000</t>
  </si>
  <si>
    <t xml:space="preserve">МЕТЧИКИ РУЧНЫЕ 2.0Х0,4</t>
  </si>
  <si>
    <t xml:space="preserve">1 121,000</t>
  </si>
  <si>
    <t xml:space="preserve">МЕТЧИКИ РУЧНЫЕ 3,5Х0,35</t>
  </si>
  <si>
    <t xml:space="preserve">1 340,000</t>
  </si>
  <si>
    <t xml:space="preserve">МЕТЧИКИ РУЧНЫЕ 3,5Х0,6</t>
  </si>
  <si>
    <t xml:space="preserve">2 730,000</t>
  </si>
  <si>
    <t xml:space="preserve">МЕТЧИКИ РУЧНЫЕ 3Х0,35</t>
  </si>
  <si>
    <t xml:space="preserve">1 037,000</t>
  </si>
  <si>
    <t xml:space="preserve">МЕТЧИКИ РУЧНЫЕ 3Х0,5</t>
  </si>
  <si>
    <t xml:space="preserve">5 558,000</t>
  </si>
  <si>
    <t xml:space="preserve">МЕТЧИКИ РУЧНЫЕ 5Х0,8</t>
  </si>
  <si>
    <t xml:space="preserve">223,000</t>
  </si>
  <si>
    <t xml:space="preserve">МЕТЧИКИ ТР. 1,1/8</t>
  </si>
  <si>
    <t xml:space="preserve">МЕТЧИКИ ТР. 1/4</t>
  </si>
  <si>
    <t xml:space="preserve">МЕТЧИКИ ТР. 1/8</t>
  </si>
  <si>
    <t xml:space="preserve">135,000</t>
  </si>
  <si>
    <t xml:space="preserve">106,000</t>
  </si>
  <si>
    <t xml:space="preserve">НАПИЛЬНИКИ 2-Х КОНЦ. ИЗОГ. КРУГ.</t>
  </si>
  <si>
    <t xml:space="preserve">2 120,000</t>
  </si>
  <si>
    <t xml:space="preserve">НАПИЛЬНИКИ ПЛОСКИЕ 100 N1</t>
  </si>
  <si>
    <t xml:space="preserve">НАПИЛЬНИКИ ПЛОСКИЕ 100 N2</t>
  </si>
  <si>
    <t xml:space="preserve">НАПИЛЬНИКИ ПЛОСКИЕ 150 N2</t>
  </si>
  <si>
    <t xml:space="preserve">581,000</t>
  </si>
  <si>
    <t xml:space="preserve">НАПИЛЬНИКИ ПЛОСКИЕ 160Х1</t>
  </si>
  <si>
    <t xml:space="preserve">4 965,000</t>
  </si>
  <si>
    <t xml:space="preserve">НАПИЛЬНИКИ ПЛОСКИЕ 250 N2</t>
  </si>
  <si>
    <t xml:space="preserve">127,000</t>
  </si>
  <si>
    <t xml:space="preserve">НАПИЛЬНИКИ ПЛОСКИЕ 250 N2 С РУЧ</t>
  </si>
  <si>
    <t xml:space="preserve">293,000</t>
  </si>
  <si>
    <t xml:space="preserve">ПЛАШКИ 1,6Х0,35</t>
  </si>
  <si>
    <t xml:space="preserve">ПЛАШКИ 1,8Х0,35</t>
  </si>
  <si>
    <t xml:space="preserve">29,000</t>
  </si>
  <si>
    <t xml:space="preserve">ПЛАШКИ 11Х0,75</t>
  </si>
  <si>
    <t xml:space="preserve">ПЛАШКИ 11Х1,5</t>
  </si>
  <si>
    <t xml:space="preserve">ПЛАШКИ 18Х1,0</t>
  </si>
  <si>
    <t xml:space="preserve">77,000</t>
  </si>
  <si>
    <t xml:space="preserve">ПЛАШКИ 2,2Х0,45</t>
  </si>
  <si>
    <t xml:space="preserve">ПЛАШКИ 2,5Х0,45</t>
  </si>
  <si>
    <t xml:space="preserve">290,000</t>
  </si>
  <si>
    <t xml:space="preserve">ПЛАШКИ 24Х1,0</t>
  </si>
  <si>
    <t xml:space="preserve">ПЛАШКИ 2Х0,4</t>
  </si>
  <si>
    <t xml:space="preserve">ПЛАШКИ 3,5Х0,6</t>
  </si>
  <si>
    <t xml:space="preserve">436,000</t>
  </si>
  <si>
    <t xml:space="preserve">ПЛАШКИ 36Х1,0</t>
  </si>
  <si>
    <t xml:space="preserve">ПЛАШКИ 3Х0,5</t>
  </si>
  <si>
    <t xml:space="preserve">640,000</t>
  </si>
  <si>
    <t xml:space="preserve">ПЛАШКИ 4Х0,7</t>
  </si>
  <si>
    <t xml:space="preserve">2 817,000</t>
  </si>
  <si>
    <t xml:space="preserve">12,000</t>
  </si>
  <si>
    <t xml:space="preserve">ПЛАШКИ КОНДЮЙМ 1/8</t>
  </si>
  <si>
    <t xml:space="preserve">723,000</t>
  </si>
  <si>
    <t xml:space="preserve">ПЛАШКИ ЛЕВЫЕ 3,0Х0,5</t>
  </si>
  <si>
    <t xml:space="preserve">139,000</t>
  </si>
  <si>
    <t xml:space="preserve">ПЛАШКИ ЛЕВЫЕ 4Х0,7</t>
  </si>
  <si>
    <t xml:space="preserve">143,000</t>
  </si>
  <si>
    <t xml:space="preserve">ПЛАШКИ ТР. 3/8</t>
  </si>
  <si>
    <t xml:space="preserve">280,000</t>
  </si>
  <si>
    <t xml:space="preserve">ПНЕВМОДРЕЛЬ СМ-11-6-360</t>
  </si>
  <si>
    <t xml:space="preserve">ПОДШИПНИКИ 8103</t>
  </si>
  <si>
    <t xml:space="preserve">1 030,000</t>
  </si>
  <si>
    <t xml:space="preserve">РАЗВЕРТКА МАШ 12,0</t>
  </si>
  <si>
    <t xml:space="preserve">РАЗВЕРТКА МАШ 13,00 К.ХВ.</t>
  </si>
  <si>
    <t xml:space="preserve">РАЗВЕРТКА МАШ 14,0</t>
  </si>
  <si>
    <t xml:space="preserve">220,000</t>
  </si>
  <si>
    <t xml:space="preserve">РАЗВЕРТКА МАШ 14,0 ВК8</t>
  </si>
  <si>
    <t xml:space="preserve">28,000</t>
  </si>
  <si>
    <t xml:space="preserve">РАЗВЕРТКА МАШ 15,0</t>
  </si>
  <si>
    <t xml:space="preserve">РАЗВЕРТКА МАШ 16,0</t>
  </si>
  <si>
    <t xml:space="preserve">87,000</t>
  </si>
  <si>
    <t xml:space="preserve">РАЗВЕРТКА МАШ 17,0 К.ХВ.</t>
  </si>
  <si>
    <t xml:space="preserve">125,000</t>
  </si>
  <si>
    <t xml:space="preserve">РАЗВЕРТКА МАШ 19,0 К.ХВ.</t>
  </si>
  <si>
    <t xml:space="preserve">358,000</t>
  </si>
  <si>
    <t xml:space="preserve">РАЗВЕРТКА МАШ 20,0</t>
  </si>
  <si>
    <t xml:space="preserve">РАЗВЕРТКА МАШ 22,0</t>
  </si>
  <si>
    <t xml:space="preserve">РАЗВЕРТКА МАШ 24,0 К.ХВ.</t>
  </si>
  <si>
    <t xml:space="preserve">РАЗВЕРТКА МАШ 3,5</t>
  </si>
  <si>
    <t xml:space="preserve">92,000</t>
  </si>
  <si>
    <t xml:space="preserve">РАЗВЕРТКА МАШ 30</t>
  </si>
  <si>
    <t xml:space="preserve">РАЗВЕРТКА МАШ 32</t>
  </si>
  <si>
    <t xml:space="preserve">РАЗВЕРТКА МАШ 4,0</t>
  </si>
  <si>
    <t xml:space="preserve">РАЗВЕРТКА МАШ 4,5</t>
  </si>
  <si>
    <t xml:space="preserve">РАЗВЕРТКА МАШ 5,5</t>
  </si>
  <si>
    <t xml:space="preserve">РАЗВЕРТКА МАШ 5.0</t>
  </si>
  <si>
    <t xml:space="preserve">168,000</t>
  </si>
  <si>
    <t xml:space="preserve">РАЗВЕРТКА МАШ 6</t>
  </si>
  <si>
    <t xml:space="preserve">РАЗВЕРТКА МАШ 7,0</t>
  </si>
  <si>
    <t xml:space="preserve">330,000</t>
  </si>
  <si>
    <t xml:space="preserve">РАЗВЕРТКА МАШ 8.0</t>
  </si>
  <si>
    <t xml:space="preserve">140,000</t>
  </si>
  <si>
    <t xml:space="preserve">РАЗВЕРТКА МАШ 9,0</t>
  </si>
  <si>
    <t xml:space="preserve">590,000</t>
  </si>
  <si>
    <t xml:space="preserve">РАЗВЕРТКА РУЧН 11.0</t>
  </si>
  <si>
    <t xml:space="preserve">РАЗВЕРТКА РУЧН 18,0</t>
  </si>
  <si>
    <t xml:space="preserve">РАЗВЕРТКА РУЧН 20,0</t>
  </si>
  <si>
    <t xml:space="preserve">68,000</t>
  </si>
  <si>
    <t xml:space="preserve">РАЗВЕРТКА РУЧН 24,0</t>
  </si>
  <si>
    <t xml:space="preserve">23,000</t>
  </si>
  <si>
    <t xml:space="preserve">РАЗВЕРТКА РУЧН 26,0</t>
  </si>
  <si>
    <t xml:space="preserve">75,000</t>
  </si>
  <si>
    <t xml:space="preserve">РАЗВЕРТКА РУЧН 28,0</t>
  </si>
  <si>
    <t xml:space="preserve">РАЗВЕРТКА РУЧН 3,5</t>
  </si>
  <si>
    <t xml:space="preserve">209,000</t>
  </si>
  <si>
    <t xml:space="preserve">РАЗВЕРТКА РУЧН 3.0</t>
  </si>
  <si>
    <t xml:space="preserve">РАЗВЕРТКА РУЧН 34.0</t>
  </si>
  <si>
    <t xml:space="preserve">26,000</t>
  </si>
  <si>
    <t xml:space="preserve">РАЗВЕРТКА РУЧН 4,0</t>
  </si>
  <si>
    <t xml:space="preserve">РАЗВЕРТКА РУЧН 4,5</t>
  </si>
  <si>
    <t xml:space="preserve">208,000</t>
  </si>
  <si>
    <t xml:space="preserve">РЕЗЕЦ 2100-0173 ВК</t>
  </si>
  <si>
    <t xml:space="preserve">318,000</t>
  </si>
  <si>
    <t xml:space="preserve">РЕЗЕЦ 2100-0173 ТК</t>
  </si>
  <si>
    <t xml:space="preserve">160,000</t>
  </si>
  <si>
    <t xml:space="preserve">РЕЗЕЦ 2100-0351 ВК</t>
  </si>
  <si>
    <t xml:space="preserve">РЕЗЕЦ 2100-0407 ТК</t>
  </si>
  <si>
    <t xml:space="preserve">РЕЗЕЦ 2100-0413 ВК</t>
  </si>
  <si>
    <t xml:space="preserve">РЕЗЕЦ 2100-0467 ТК</t>
  </si>
  <si>
    <t xml:space="preserve">91,000</t>
  </si>
  <si>
    <t xml:space="preserve">РЕЗЕЦ 2100-0469 ВК</t>
  </si>
  <si>
    <t xml:space="preserve">600,000</t>
  </si>
  <si>
    <t xml:space="preserve">РЕЗЕЦ 2100-4009 ПРОХОДНЫЕ</t>
  </si>
  <si>
    <t xml:space="preserve">2 360,000</t>
  </si>
  <si>
    <t xml:space="preserve">РЕЗЕЦ 2100-4014</t>
  </si>
  <si>
    <t xml:space="preserve">РЕЗЕЦ 2101-0003 ВК</t>
  </si>
  <si>
    <t xml:space="preserve">251,000</t>
  </si>
  <si>
    <t xml:space="preserve">РЕЗЕЦ 2101-0003 ТК</t>
  </si>
  <si>
    <t xml:space="preserve">РЕЗЕЦ 2101-0007 ВК</t>
  </si>
  <si>
    <t xml:space="preserve">179,000</t>
  </si>
  <si>
    <t xml:space="preserve">РЕЗЕЦ 2101-0009 ВК8</t>
  </si>
  <si>
    <t xml:space="preserve">254,000</t>
  </si>
  <si>
    <t xml:space="preserve">РЕЗЕЦ 2102-0009 ТК</t>
  </si>
  <si>
    <t xml:space="preserve">177,000</t>
  </si>
  <si>
    <t xml:space="preserve">РЕЗЕЦ 2102-0029 ТК</t>
  </si>
  <si>
    <t xml:space="preserve">3 788,000</t>
  </si>
  <si>
    <t xml:space="preserve">РЕЗЕЦ 2103-0011 ВК</t>
  </si>
  <si>
    <t xml:space="preserve">31,000</t>
  </si>
  <si>
    <t xml:space="preserve">РЕЗЕЦ 2103-0017 ВК</t>
  </si>
  <si>
    <t xml:space="preserve">956,000</t>
  </si>
  <si>
    <t xml:space="preserve">РЕЗЕЦ 2103-0019 ВК</t>
  </si>
  <si>
    <t xml:space="preserve">470,000</t>
  </si>
  <si>
    <t xml:space="preserve">РЕЗЕЦ 2120-0013 ТК</t>
  </si>
  <si>
    <t xml:space="preserve">195,000</t>
  </si>
  <si>
    <t xml:space="preserve">РЕЗЕЦ 2120-0041 ВК</t>
  </si>
  <si>
    <t xml:space="preserve">172,000</t>
  </si>
  <si>
    <t xml:space="preserve">РЕЗЕЦ 2130-0002 ВК</t>
  </si>
  <si>
    <t xml:space="preserve">306,000</t>
  </si>
  <si>
    <t xml:space="preserve">РЕЗЕЦ 2130-0013 ВК</t>
  </si>
  <si>
    <t xml:space="preserve">РЕЗЕЦ 2130-0017 ВК</t>
  </si>
  <si>
    <t xml:space="preserve">РЕЗЕЦ 2131-4205</t>
  </si>
  <si>
    <t xml:space="preserve">3 275,000</t>
  </si>
  <si>
    <t xml:space="preserve">РЕЗЕЦ 2174-0021 ВК</t>
  </si>
  <si>
    <t xml:space="preserve">РЕЗЦЫ 20Х25 Т15К6 СТРОГ.ИЗОГН.</t>
  </si>
  <si>
    <t xml:space="preserve">РЕЗЦЫ 2130-0009 ТК</t>
  </si>
  <si>
    <t xml:space="preserve">РЕЗЦЫ 25Х25 4-Х ГР. Т15К6</t>
  </si>
  <si>
    <t xml:space="preserve">55,000</t>
  </si>
  <si>
    <t xml:space="preserve">РЕЗЦЫ 25Х25 КАНАВОЧНЫЕ</t>
  </si>
  <si>
    <t xml:space="preserve">РЕЗЦЫ 36Х25 5-ГР. ВП-1255</t>
  </si>
  <si>
    <t xml:space="preserve">РОЛИКИ 1,5</t>
  </si>
  <si>
    <t xml:space="preserve">СВЕРЛА 0,30</t>
  </si>
  <si>
    <t xml:space="preserve">2 760,000</t>
  </si>
  <si>
    <t xml:space="preserve">СВЕРЛА 0,30 УТОЛ.</t>
  </si>
  <si>
    <t xml:space="preserve">475,000</t>
  </si>
  <si>
    <t xml:space="preserve">СВЕРЛА 0,35</t>
  </si>
  <si>
    <t xml:space="preserve">СВЕРЛА 0,40</t>
  </si>
  <si>
    <t xml:space="preserve">7 586,000</t>
  </si>
  <si>
    <t xml:space="preserve">СВЕРЛА 0,48</t>
  </si>
  <si>
    <t xml:space="preserve">22 436,000</t>
  </si>
  <si>
    <t xml:space="preserve">СВЕРЛА 0,50</t>
  </si>
  <si>
    <t xml:space="preserve">10 725,000</t>
  </si>
  <si>
    <t xml:space="preserve">СВЕРЛА 0,52</t>
  </si>
  <si>
    <t xml:space="preserve">49 875,000</t>
  </si>
  <si>
    <t xml:space="preserve">СВЕРЛА 0,65</t>
  </si>
  <si>
    <t xml:space="preserve">1 600,000</t>
  </si>
  <si>
    <t xml:space="preserve">СВЕРЛА 1,00</t>
  </si>
  <si>
    <t xml:space="preserve">СВЕРЛА 1,10</t>
  </si>
  <si>
    <t xml:space="preserve">СВЕРЛА 1,15</t>
  </si>
  <si>
    <t xml:space="preserve">300,000</t>
  </si>
  <si>
    <t xml:space="preserve">СВЕРЛА 1,60</t>
  </si>
  <si>
    <t xml:space="preserve">151,000</t>
  </si>
  <si>
    <t xml:space="preserve">СВЕРЛА 1,65</t>
  </si>
  <si>
    <t xml:space="preserve">215,000</t>
  </si>
  <si>
    <t xml:space="preserve">СВЕРЛА 1,75</t>
  </si>
  <si>
    <t xml:space="preserve">546,000</t>
  </si>
  <si>
    <t xml:space="preserve">СВЕРЛА 1,80</t>
  </si>
  <si>
    <t xml:space="preserve">СВЕРЛА 1,85</t>
  </si>
  <si>
    <t xml:space="preserve">1 566,000</t>
  </si>
  <si>
    <t xml:space="preserve">СВЕРЛА 1,90</t>
  </si>
  <si>
    <t xml:space="preserve">5 930,000</t>
  </si>
  <si>
    <t xml:space="preserve">СВЕРЛА 1,95</t>
  </si>
  <si>
    <t xml:space="preserve">385,000</t>
  </si>
  <si>
    <t xml:space="preserve">СВЕРЛА 13,2</t>
  </si>
  <si>
    <t xml:space="preserve">СВЕРЛА 13,3</t>
  </si>
  <si>
    <t xml:space="preserve">66,000</t>
  </si>
  <si>
    <t xml:space="preserve">СВЕРЛА 13,5</t>
  </si>
  <si>
    <t xml:space="preserve">218,000</t>
  </si>
  <si>
    <t xml:space="preserve">СВЕРЛА 13,8</t>
  </si>
  <si>
    <t xml:space="preserve">156,000</t>
  </si>
  <si>
    <t xml:space="preserve">СВЕРЛА 2,15</t>
  </si>
  <si>
    <t xml:space="preserve">1 050,000</t>
  </si>
  <si>
    <t xml:space="preserve">СВЕРЛА 2,20</t>
  </si>
  <si>
    <t xml:space="preserve">9 100,000</t>
  </si>
  <si>
    <t xml:space="preserve">СВЕРЛА 2,30</t>
  </si>
  <si>
    <t xml:space="preserve">3 401,000</t>
  </si>
  <si>
    <t xml:space="preserve">СВЕРЛА 2,40</t>
  </si>
  <si>
    <t xml:space="preserve">5 171,000</t>
  </si>
  <si>
    <t xml:space="preserve">СВЕРЛА 2,60</t>
  </si>
  <si>
    <t xml:space="preserve">7 800,000</t>
  </si>
  <si>
    <t xml:space="preserve">СВЕРЛА 2,65</t>
  </si>
  <si>
    <t xml:space="preserve">680,000</t>
  </si>
  <si>
    <t xml:space="preserve">СВЕРЛА 2,75</t>
  </si>
  <si>
    <t xml:space="preserve">302,000</t>
  </si>
  <si>
    <t xml:space="preserve">СВЕРЛА 2,95</t>
  </si>
  <si>
    <t xml:space="preserve">2 482,000</t>
  </si>
  <si>
    <t xml:space="preserve">СВЕРЛА 3,15 ДЛИН</t>
  </si>
  <si>
    <t xml:space="preserve">184,000</t>
  </si>
  <si>
    <t xml:space="preserve">СВЕРЛА 38.0</t>
  </si>
  <si>
    <t xml:space="preserve">76,000</t>
  </si>
  <si>
    <t xml:space="preserve">СВЕРЛА 42,0</t>
  </si>
  <si>
    <t xml:space="preserve">сверла 5142317-0025</t>
  </si>
  <si>
    <t xml:space="preserve">281,000</t>
  </si>
  <si>
    <t xml:space="preserve">СВЕРЛА 6,3</t>
  </si>
  <si>
    <t xml:space="preserve">СВЕРЛА 6,4</t>
  </si>
  <si>
    <t xml:space="preserve">301,000</t>
  </si>
  <si>
    <t xml:space="preserve">СВЕРЛА 6,6</t>
  </si>
  <si>
    <t xml:space="preserve">812,000</t>
  </si>
  <si>
    <t xml:space="preserve">СВЕРЛА 7,1</t>
  </si>
  <si>
    <t xml:space="preserve">СВЕРЛА 7,2</t>
  </si>
  <si>
    <t xml:space="preserve">787,000</t>
  </si>
  <si>
    <t xml:space="preserve">СВЕРЛА 7,3</t>
  </si>
  <si>
    <t xml:space="preserve">587,000</t>
  </si>
  <si>
    <t xml:space="preserve">СВЕРЛА 7,4</t>
  </si>
  <si>
    <t xml:space="preserve">191,000</t>
  </si>
  <si>
    <t xml:space="preserve">СВЕРЛА 7,5</t>
  </si>
  <si>
    <t xml:space="preserve">1 961,000</t>
  </si>
  <si>
    <t xml:space="preserve">СВЕРЛА 7,7</t>
  </si>
  <si>
    <t xml:space="preserve">876,000</t>
  </si>
  <si>
    <t xml:space="preserve">СВЕРЛА 7,8</t>
  </si>
  <si>
    <t xml:space="preserve">СВЕРЛА 8,1</t>
  </si>
  <si>
    <t xml:space="preserve">СВЕРЛА 8,7</t>
  </si>
  <si>
    <t xml:space="preserve">136,000</t>
  </si>
  <si>
    <t xml:space="preserve">СВЕРЛА 8,8</t>
  </si>
  <si>
    <t xml:space="preserve">СВЕРЛА 9,2</t>
  </si>
  <si>
    <t xml:space="preserve">49,000</t>
  </si>
  <si>
    <t xml:space="preserve">СВЕРЛА 9,5</t>
  </si>
  <si>
    <t xml:space="preserve">СВЕРЛА 9,6</t>
  </si>
  <si>
    <t xml:space="preserve">СВЕРЛА 9,7</t>
  </si>
  <si>
    <t xml:space="preserve">2 052,000</t>
  </si>
  <si>
    <t xml:space="preserve">СВЕРЛА 9,8</t>
  </si>
  <si>
    <t xml:space="preserve">1 625,000</t>
  </si>
  <si>
    <t xml:space="preserve">СВЕРЛА К.ХВ 10,8</t>
  </si>
  <si>
    <t xml:space="preserve">133,000</t>
  </si>
  <si>
    <t xml:space="preserve">СВЕРЛА К.ХВ 11,5</t>
  </si>
  <si>
    <t xml:space="preserve">СВЕРЛА К.ХВ 11,7 ДЛИН</t>
  </si>
  <si>
    <t xml:space="preserve">94,000</t>
  </si>
  <si>
    <t xml:space="preserve">СВЕРЛА К.ХВ 13,5</t>
  </si>
  <si>
    <t xml:space="preserve">СВЕРЛА К.ХВ 13,8</t>
  </si>
  <si>
    <t xml:space="preserve">923,000</t>
  </si>
  <si>
    <t xml:space="preserve">СВЕРЛА К.ХВ 15 ДЛИН</t>
  </si>
  <si>
    <t xml:space="preserve">315,000</t>
  </si>
  <si>
    <t xml:space="preserve">СВЕРЛА К.ХВ 17</t>
  </si>
  <si>
    <t xml:space="preserve">1 267,000</t>
  </si>
  <si>
    <t xml:space="preserve">СВЕРЛА К.ХВ 19,0 ДЛИН</t>
  </si>
  <si>
    <t xml:space="preserve">СВЕРЛА К.ХВ 34,5</t>
  </si>
  <si>
    <t xml:space="preserve">СВЕРЛА К.ХВ 7,5</t>
  </si>
  <si>
    <t xml:space="preserve">СВЕРЛА К.ХВ 9,5</t>
  </si>
  <si>
    <t xml:space="preserve">392,000</t>
  </si>
  <si>
    <t xml:space="preserve">СВЕРЛА К.ХВ 9,6</t>
  </si>
  <si>
    <t xml:space="preserve">19,000</t>
  </si>
  <si>
    <t xml:space="preserve">СВЕРЛА ЛЕВЫЕ 0,75 УТОЛЩ</t>
  </si>
  <si>
    <t xml:space="preserve">200,000</t>
  </si>
  <si>
    <t xml:space="preserve">СВЕРЛА ЛЕВЫЕ 1,5</t>
  </si>
  <si>
    <t xml:space="preserve">3 629,000</t>
  </si>
  <si>
    <t xml:space="preserve">СВЕРЛА ЛЕВЫЕ 1,8</t>
  </si>
  <si>
    <t xml:space="preserve">500,000</t>
  </si>
  <si>
    <t xml:space="preserve">СВЕРЛА ЛЕВЫЕ 1,9</t>
  </si>
  <si>
    <t xml:space="preserve">2 990,000</t>
  </si>
  <si>
    <t xml:space="preserve">СВЕРЛА ЛЕВЫЕ 10,4</t>
  </si>
  <si>
    <t xml:space="preserve">СВЕРЛА ЛЕВЫЕ 11</t>
  </si>
  <si>
    <t xml:space="preserve">СВЕРЛА ЛЕВЫЕ 11,2</t>
  </si>
  <si>
    <t xml:space="preserve">240,000</t>
  </si>
  <si>
    <t xml:space="preserve">СВЕРЛА ЛЕВЫЕ 12,5</t>
  </si>
  <si>
    <t xml:space="preserve">321,000</t>
  </si>
  <si>
    <t xml:space="preserve">СВЕРЛА ЛЕВЫЕ 17,5</t>
  </si>
  <si>
    <t xml:space="preserve">СВЕРЛА ЛЕВЫЕ 2</t>
  </si>
  <si>
    <t xml:space="preserve">2 629,000</t>
  </si>
  <si>
    <t xml:space="preserve">СВЕРЛА ЛЕВЫЕ 2,1</t>
  </si>
  <si>
    <t xml:space="preserve">1 060,000</t>
  </si>
  <si>
    <t xml:space="preserve">СВЕРЛА ЛЕВЫЕ 2,2</t>
  </si>
  <si>
    <t xml:space="preserve">1 394,000</t>
  </si>
  <si>
    <t xml:space="preserve">СВЕРЛА ЛЕВЫЕ 2,3</t>
  </si>
  <si>
    <t xml:space="preserve">146,000</t>
  </si>
  <si>
    <t xml:space="preserve">СВЕРЛА ЛЕВЫЕ 2,5</t>
  </si>
  <si>
    <t xml:space="preserve">СВЕРЛА ЛЕВЫЕ 2,8</t>
  </si>
  <si>
    <t xml:space="preserve">СВЕРЛА ЛЕВЫЕ 3</t>
  </si>
  <si>
    <t xml:space="preserve">670,000</t>
  </si>
  <si>
    <t xml:space="preserve">СВЕРЛА ЛЕВЫЕ 3,15</t>
  </si>
  <si>
    <t xml:space="preserve">883,000</t>
  </si>
  <si>
    <t xml:space="preserve">СВЕРЛА ЛЕВЫЕ 3,4</t>
  </si>
  <si>
    <t xml:space="preserve">СВЕРЛА ЛЕВЫЕ 3,7</t>
  </si>
  <si>
    <t xml:space="preserve">38,000</t>
  </si>
  <si>
    <t xml:space="preserve">СВЕРЛА ЛЕВЫЕ 3,8</t>
  </si>
  <si>
    <t xml:space="preserve">159,000</t>
  </si>
  <si>
    <t xml:space="preserve">СВЕРЛА ЛЕВЫЕ 4,25</t>
  </si>
  <si>
    <t xml:space="preserve">84,000</t>
  </si>
  <si>
    <t xml:space="preserve">СВЕРЛА ЛЕВЫЕ 4,3</t>
  </si>
  <si>
    <t xml:space="preserve">197,000</t>
  </si>
  <si>
    <t xml:space="preserve">СВЕРЛА ЛЕВЫЕ 4,5</t>
  </si>
  <si>
    <t xml:space="preserve">СВЕРЛА ЛЕВЫЕ 4,7</t>
  </si>
  <si>
    <t xml:space="preserve">1 325,000</t>
  </si>
  <si>
    <t xml:space="preserve">СВЕРЛА ЛЕВЫЕ 5,0</t>
  </si>
  <si>
    <t xml:space="preserve">1 760,000</t>
  </si>
  <si>
    <t xml:space="preserve">СВЕРЛА ЛЕВЫЕ 5,1</t>
  </si>
  <si>
    <t xml:space="preserve">655,000</t>
  </si>
  <si>
    <t xml:space="preserve">СВЕРЛА ЛЕВЫЕ 5,2</t>
  </si>
  <si>
    <t xml:space="preserve">СВЕРЛА ЛЕВЫЕ 5,6</t>
  </si>
  <si>
    <t xml:space="preserve">СВЕРЛА ЛЕВЫЕ 6,0</t>
  </si>
  <si>
    <t xml:space="preserve">339,000</t>
  </si>
  <si>
    <t xml:space="preserve">СВЕРЛА ЛЕВЫЕ 6,2</t>
  </si>
  <si>
    <t xml:space="preserve">472,000</t>
  </si>
  <si>
    <t xml:space="preserve">СВЕРЛА ЛЕВЫЕ 6,7</t>
  </si>
  <si>
    <t xml:space="preserve">585,000</t>
  </si>
  <si>
    <t xml:space="preserve">СВЕРЛА ЛЕВЫЕ 7,9</t>
  </si>
  <si>
    <t xml:space="preserve">СВЕРЛА ЛЕВЫЕ 9,3</t>
  </si>
  <si>
    <t xml:space="preserve">46,000</t>
  </si>
  <si>
    <t xml:space="preserve">СВЕРЛА ЛЕВЫЕ 9,6</t>
  </si>
  <si>
    <t xml:space="preserve">124,000</t>
  </si>
  <si>
    <t xml:space="preserve">СВЕРЛА ЦЕНТР 0,95 Т/С</t>
  </si>
  <si>
    <t xml:space="preserve">64,000</t>
  </si>
  <si>
    <t xml:space="preserve">СВЕРЛА ЦЕНТР 1,0</t>
  </si>
  <si>
    <t xml:space="preserve">1 200,000</t>
  </si>
  <si>
    <t xml:space="preserve">СВЕРЛА ЦЕНТР КОМБ 0,8 Т/С</t>
  </si>
  <si>
    <t xml:space="preserve">СВЕРЛА ЦЕНТР КОМБ 2,5</t>
  </si>
  <si>
    <t xml:space="preserve">259,000</t>
  </si>
  <si>
    <t xml:space="preserve">сверло ф 12</t>
  </si>
  <si>
    <t xml:space="preserve">59,000</t>
  </si>
  <si>
    <t xml:space="preserve">сверло ф 8.2</t>
  </si>
  <si>
    <t xml:space="preserve">сверло ф 8.6</t>
  </si>
  <si>
    <t xml:space="preserve">СВЕРЛО Ф11,1</t>
  </si>
  <si>
    <t xml:space="preserve">СВЕРЛО Ф11,8</t>
  </si>
  <si>
    <t xml:space="preserve">СВЕРЛО Ф11,9</t>
  </si>
  <si>
    <t xml:space="preserve">СВЕРЛО Ф13,7</t>
  </si>
  <si>
    <t xml:space="preserve">СВЕРЛО Ф13,8</t>
  </si>
  <si>
    <t xml:space="preserve">СВЕРЛО Ф2,8</t>
  </si>
  <si>
    <t xml:space="preserve">СВЕРЛО Ф28,5</t>
  </si>
  <si>
    <t xml:space="preserve">СВЕРЛО Ф3,15</t>
  </si>
  <si>
    <t xml:space="preserve">34,000</t>
  </si>
  <si>
    <t xml:space="preserve">СВЕРЛО Ф3,2</t>
  </si>
  <si>
    <t xml:space="preserve">331,000</t>
  </si>
  <si>
    <t xml:space="preserve">СВЕРЛО Ф5,8</t>
  </si>
  <si>
    <t xml:space="preserve">СВЕРЛО Ф8,1</t>
  </si>
  <si>
    <t xml:space="preserve">СВЕРЛО Ф8,5</t>
  </si>
  <si>
    <t xml:space="preserve">СВЕРЛО Ф8,6</t>
  </si>
  <si>
    <t xml:space="preserve">СВЕРЛО Ф8,7</t>
  </si>
  <si>
    <t xml:space="preserve">388,000</t>
  </si>
  <si>
    <t xml:space="preserve">СВЕРЛО Ф8,8</t>
  </si>
  <si>
    <t xml:space="preserve">СВЕРЛО Ф8,9</t>
  </si>
  <si>
    <t xml:space="preserve">СВЕРЛО Ф9,1</t>
  </si>
  <si>
    <t xml:space="preserve">120,000</t>
  </si>
  <si>
    <t xml:space="preserve">СВЕРЛО Ф9,2</t>
  </si>
  <si>
    <t xml:space="preserve">115,000</t>
  </si>
  <si>
    <t xml:space="preserve">СВЕРЛО Ф9,3</t>
  </si>
  <si>
    <t xml:space="preserve">СВЕРЛО Ф9.4</t>
  </si>
  <si>
    <t xml:space="preserve">45,000</t>
  </si>
  <si>
    <t xml:space="preserve">СВЕРЛО Ф9.5</t>
  </si>
  <si>
    <t xml:space="preserve">СКОБА ИНДИК 0-50</t>
  </si>
  <si>
    <t xml:space="preserve">СКОБА ИНДИК 100-200</t>
  </si>
  <si>
    <t xml:space="preserve">СКОБА ЛИСТОВАЯ 11А 11</t>
  </si>
  <si>
    <t xml:space="preserve">СКОБА ЛИСТОВАЯ 16,0</t>
  </si>
  <si>
    <t xml:space="preserve">СКОБА ЛИСТОВАЯ 25,0</t>
  </si>
  <si>
    <t xml:space="preserve">СКОБА ЛИСТОВАЯ 30,0</t>
  </si>
  <si>
    <t xml:space="preserve">СКОБА ЛИСТОВАЯ 35,0</t>
  </si>
  <si>
    <t xml:space="preserve">СКОБА ЛИСТОВАЯ 38,0</t>
  </si>
  <si>
    <t xml:space="preserve">СКОБА ЛИСТОВАЯ 40.0</t>
  </si>
  <si>
    <t xml:space="preserve">СКОБА ЛИСТОВАЯ 45.0</t>
  </si>
  <si>
    <t xml:space="preserve">СКОБА ЛИСТОВАЯ 50.0</t>
  </si>
  <si>
    <t xml:space="preserve">СКОБА ЛИСТОВАЯ 55.0</t>
  </si>
  <si>
    <t xml:space="preserve">СКОБА ЛИСТОВАЯ 60П6</t>
  </si>
  <si>
    <t xml:space="preserve">СКОБА ЛИСТОВАЯ 75.0</t>
  </si>
  <si>
    <t xml:space="preserve">СКОБА ЛИСТОВАЯ 80.0</t>
  </si>
  <si>
    <t xml:space="preserve">СКОБА РЕГУЛ 0-5</t>
  </si>
  <si>
    <t xml:space="preserve">СКОБА РЕГУЛ 100-110</t>
  </si>
  <si>
    <t xml:space="preserve">СКОБА РЕГУЛ 110-120</t>
  </si>
  <si>
    <t xml:space="preserve">СКОБА РЕГУЛ 120-130</t>
  </si>
  <si>
    <t xml:space="preserve">СКОБА РЕГУЛ 160-170</t>
  </si>
  <si>
    <t xml:space="preserve">СКОБА РЕГУЛ 20-28</t>
  </si>
  <si>
    <t xml:space="preserve">СКОБА РЕГУЛ 28-35</t>
  </si>
  <si>
    <t xml:space="preserve">СКОБА РЕГУЛ 43-50</t>
  </si>
  <si>
    <t xml:space="preserve">СКОБА РЕГУЛ 58-65</t>
  </si>
  <si>
    <t xml:space="preserve">СКОБА РЕГУЛ 80-90</t>
  </si>
  <si>
    <t xml:space="preserve">СКОБА РЫЧ 125-150</t>
  </si>
  <si>
    <t xml:space="preserve">СТЕНКОМЕР ИНДИК С-10А</t>
  </si>
  <si>
    <t xml:space="preserve">СТЕНКОМЕР ИНДИК С-10Б</t>
  </si>
  <si>
    <t xml:space="preserve">СТЕНКОМЕР ИНДИК С-2</t>
  </si>
  <si>
    <t xml:space="preserve">ТОЛЩИНОМЕР ТН-10</t>
  </si>
  <si>
    <t xml:space="preserve">ТОЛЩИНОМЕР ТН-10 КЛ.3</t>
  </si>
  <si>
    <t xml:space="preserve">ТОЛЩИНОМЕР ТР-10 КЛ.1</t>
  </si>
  <si>
    <t xml:space="preserve">ТОЛЩИНОМЕР ТР-25 КЛ.2Б</t>
  </si>
  <si>
    <t xml:space="preserve">ТОЛЩИНОМЕР ТР-50-160Б</t>
  </si>
  <si>
    <t xml:space="preserve">ФРЕЗА 5142520-1027 ЧЕРВ.ФРЕЗА</t>
  </si>
  <si>
    <t xml:space="preserve">ФРЕЗА КОНЦ.Ф12</t>
  </si>
  <si>
    <t xml:space="preserve">295,000</t>
  </si>
  <si>
    <t xml:space="preserve">ФРЕЗА КОНЦ.Ф14</t>
  </si>
  <si>
    <t xml:space="preserve">ФРЕЗА КОНЦ.Ф16</t>
  </si>
  <si>
    <t xml:space="preserve">ФРЕЗА КОНЦ.Ф18</t>
  </si>
  <si>
    <t xml:space="preserve">ФРЕЗА КОНЦ.Ф8</t>
  </si>
  <si>
    <t xml:space="preserve">250,000</t>
  </si>
  <si>
    <t xml:space="preserve">Фреза концевая Ф 10,0 ц/х</t>
  </si>
  <si>
    <t xml:space="preserve">ФРЕЗА КРНЦ.Ф15</t>
  </si>
  <si>
    <t xml:space="preserve">фреза т-обр. ф 40</t>
  </si>
  <si>
    <t xml:space="preserve">фреза т-обр. ф 42</t>
  </si>
  <si>
    <t xml:space="preserve">ФРЕЗА Т-ОБР.Ф40</t>
  </si>
  <si>
    <t xml:space="preserve">ФРЕЗА Т-ОБР.Ф42</t>
  </si>
  <si>
    <t xml:space="preserve">фреза шпон. ф 5</t>
  </si>
  <si>
    <t xml:space="preserve">ФРЕЗЫ 2-Х УГЛОВЫЕ 63Х10Х65</t>
  </si>
  <si>
    <t xml:space="preserve">ФРЕЗЫ 3-Х СТОР 50Х6</t>
  </si>
  <si>
    <t xml:space="preserve">ФРЕЗЫ 3-Х СТОР 63Х12</t>
  </si>
  <si>
    <t xml:space="preserve">60,000</t>
  </si>
  <si>
    <t xml:space="preserve">ФРЕЗЫ ВЫПУКЛЫЕ 63Х4,0</t>
  </si>
  <si>
    <t xml:space="preserve">ФРЕЗЫ КОНЦЕВЫЕ 16.0</t>
  </si>
  <si>
    <t xml:space="preserve">78,000</t>
  </si>
  <si>
    <t xml:space="preserve">ФРЕЗЫ КОНЦЕВЫЕ 16.0 К.ХВ</t>
  </si>
  <si>
    <t xml:space="preserve">50,000</t>
  </si>
  <si>
    <t xml:space="preserve">ФРЕЗЫ КОНЦЕВЫЕ 18,0 К.ХВ</t>
  </si>
  <si>
    <t xml:space="preserve">406,000</t>
  </si>
  <si>
    <t xml:space="preserve">ФРЕЗЫ КОНЦЕВЫЕ 3,0</t>
  </si>
  <si>
    <t xml:space="preserve">5 600,000</t>
  </si>
  <si>
    <t xml:space="preserve">ФРЕЗЫ КОНЦЕВЫЕ 4.0</t>
  </si>
  <si>
    <t xml:space="preserve">2 616,000</t>
  </si>
  <si>
    <t xml:space="preserve">ФРЕЗЫ КОНЦЕВЫЕ 5,0</t>
  </si>
  <si>
    <t xml:space="preserve">5 819,000</t>
  </si>
  <si>
    <t xml:space="preserve">ФРЕЗЫ КОНЦЕВЫЕ 9.0</t>
  </si>
  <si>
    <t xml:space="preserve">357,000</t>
  </si>
  <si>
    <t xml:space="preserve">ФРЕЗЫ МОДУЛЬНЫЕ М 14,0</t>
  </si>
  <si>
    <t xml:space="preserve">ФРЕЗЫ ОТРЕЗНЫЕ 15Х0,8 ВК8</t>
  </si>
  <si>
    <t xml:space="preserve">ФРЕЗЫ ОТРЕЗНЫЕ 22Х1,1 ВК8</t>
  </si>
  <si>
    <t xml:space="preserve">ФРЕЗЫ ОТРЕЗНЫЕ 32Х0,3</t>
  </si>
  <si>
    <t xml:space="preserve">174,000</t>
  </si>
  <si>
    <t xml:space="preserve">ФРЕЗЫ ОТРЕЗНЫЕ 32Х0.2</t>
  </si>
  <si>
    <t xml:space="preserve">144,000</t>
  </si>
  <si>
    <t xml:space="preserve">ФРЕЗЫ ОТРЕЗНЫЕ 32Х4.0</t>
  </si>
  <si>
    <t xml:space="preserve">ФРЕЗЫ ОТРЕЗНЫЕ 40Х0,2</t>
  </si>
  <si>
    <t xml:space="preserve">337,000</t>
  </si>
  <si>
    <t xml:space="preserve">ФРЕЗЫ ОТРЕЗНЫЕ 40Х0,32</t>
  </si>
  <si>
    <t xml:space="preserve">ФРЕЗЫ ОТРЕЗНЫЕ 40Х0,4</t>
  </si>
  <si>
    <t xml:space="preserve">1 546,000</t>
  </si>
  <si>
    <t xml:space="preserve">ФРЕЗЫ ОТРЕЗНЫЕ 40Х0,5</t>
  </si>
  <si>
    <t xml:space="preserve">1 622,000</t>
  </si>
  <si>
    <t xml:space="preserve">ФРЕЗЫ ОТРЕЗНЫЕ 40Х0,6</t>
  </si>
  <si>
    <t xml:space="preserve">83,000</t>
  </si>
  <si>
    <t xml:space="preserve">ФРЕЗЫ ОТРЕЗНЫЕ 40Х0,8</t>
  </si>
  <si>
    <t xml:space="preserve">201,000</t>
  </si>
  <si>
    <t xml:space="preserve">ФРЕЗЫ ОТРЕЗНЫЕ 40Х1,0</t>
  </si>
  <si>
    <t xml:space="preserve">ФРЕЗЫ ОТРЕЗНЫЕ 40Х1,6</t>
  </si>
  <si>
    <t xml:space="preserve">ФРЕЗЫ ОТРЕЗНЫЕ 50Х1,2</t>
  </si>
  <si>
    <t xml:space="preserve">ФРЕЗЫ ОТРЕЗНЫЕ 50Х1,6</t>
  </si>
  <si>
    <t xml:space="preserve">ФРЕЗЫ ОТРЕЗНЫЕ 50Х2,0</t>
  </si>
  <si>
    <t xml:space="preserve">204,000</t>
  </si>
  <si>
    <t xml:space="preserve">ФРЕЗЫ ОТРЕЗНЫЕ 50Х2,5</t>
  </si>
  <si>
    <t xml:space="preserve">ФРЕЗЫ ОТРЕЗНЫЕ 63Х0,6</t>
  </si>
  <si>
    <t xml:space="preserve">107,000</t>
  </si>
  <si>
    <t xml:space="preserve">ФРЕЗЫ ОТРЕЗНЫЕ 63Х1,2</t>
  </si>
  <si>
    <t xml:space="preserve">ФРЕЗЫ ОТРЕЗНЫЕ 63Х2,5</t>
  </si>
  <si>
    <t xml:space="preserve">ФРЕЗЫ ОТРЕЗНЫЕ 63Х3.0</t>
  </si>
  <si>
    <t xml:space="preserve">ФРЕЗЫ ОТРЕЗНЫЕ 80Х2,5</t>
  </si>
  <si>
    <t xml:space="preserve">364,000</t>
  </si>
  <si>
    <t xml:space="preserve">ФРЕЗЫ ОТРЕЗНЫЕ 80Х3,5</t>
  </si>
  <si>
    <t xml:space="preserve">ФРЕЗЫ ПАЗОВЫЕ 50Х4</t>
  </si>
  <si>
    <t xml:space="preserve">ФРЕЗЫ ПАЗОВЫЕ 50Х4,0 ЗАТЫЛОВ</t>
  </si>
  <si>
    <t xml:space="preserve">ФРЕЗЫ ПАЗОВЫЕ 50Х5</t>
  </si>
  <si>
    <t xml:space="preserve">ФРЕЗЫ ПАЗОВЫЕ 50Х6,0 ЗАТЫЛОВ.</t>
  </si>
  <si>
    <t xml:space="preserve">ФРЕЗЫ ПАЗОВЫЕ 63Х6</t>
  </si>
  <si>
    <t xml:space="preserve">ФРЕЗЫ ПАЗОВЫЕ 80Х10</t>
  </si>
  <si>
    <t xml:space="preserve">ФРЕЗЫ ПАЗОВЫЕ 80Х35 ЗАТЫЛОВ</t>
  </si>
  <si>
    <t xml:space="preserve">ФРЕЗЫ ПОЛУКРУГЛ.ВОГНУТ.100Х10</t>
  </si>
  <si>
    <t xml:space="preserve">ФРЕЗЫ ПОЛУКРУГЛ.ВОГНУТ.63Х2,5</t>
  </si>
  <si>
    <t xml:space="preserve">ФРЕЗЫ ПОЛУКРУГЛ.ВОГНУТ.63Х3,0</t>
  </si>
  <si>
    <t xml:space="preserve">ФРЕЗЫ ПОЛУКРУГЛ.ВОГНУТ.63Х4,0</t>
  </si>
  <si>
    <t xml:space="preserve">ФРЕЗЫ ПРОРЕЗНЫЕ 40Х1,2</t>
  </si>
  <si>
    <t xml:space="preserve">ФРЕЗЫ ЧЕРВЯЧНЫЕ MОД.2.0</t>
  </si>
  <si>
    <t xml:space="preserve">ФРЕЗЫ ЧЕРВЯЧНЫЕ МОД.0,4</t>
  </si>
  <si>
    <t xml:space="preserve">ФРЕЗЫ ЧЕРВЯЧНЫЕ МОД.0,7</t>
  </si>
  <si>
    <t xml:space="preserve">ФРЕЗЫ ЧЕРВЯЧНЫЕ МОД.1,5</t>
  </si>
  <si>
    <t xml:space="preserve">ФРЕЗЫ ЧЕРВЯЧНЫЕ МОД.15,875</t>
  </si>
  <si>
    <t xml:space="preserve">ФРЕЗЫ ЧЕРВЯЧНЫЕ МОД.2,75</t>
  </si>
  <si>
    <t xml:space="preserve">ФРЕЗЫ ЧЕРВЯЧНЫЕ МОД.3,75</t>
  </si>
  <si>
    <t xml:space="preserve">ФРЕЗЫ ЧЕРВЯЧНЫЕ МОД.4,25</t>
  </si>
  <si>
    <t xml:space="preserve">ФРЕЗЫ ЧЕРВЯЧНЫЕ МОД.4,5</t>
  </si>
  <si>
    <t xml:space="preserve">ФРЕЗЫ ЧЕРВЯЧНЫЕ МОД.6.5</t>
  </si>
  <si>
    <t xml:space="preserve">фрезы червячные т 6174-0037</t>
  </si>
  <si>
    <t xml:space="preserve">фрезы червячные т 6174-0074</t>
  </si>
  <si>
    <t xml:space="preserve">фрезы чкрвячные т 6170-0008</t>
  </si>
  <si>
    <t xml:space="preserve">ФРЕЗЫ ШПОНОЧНЫЕ 2,0</t>
  </si>
  <si>
    <t xml:space="preserve">311,000</t>
  </si>
  <si>
    <t xml:space="preserve">ФРЕЗЫ ШПОНОЧНЫЕ 3.0</t>
  </si>
  <si>
    <t xml:space="preserve">1 952,000</t>
  </si>
  <si>
    <t xml:space="preserve">ФРЕЗЫ ШПОНОЧНЫЕ 4.0</t>
  </si>
  <si>
    <t xml:space="preserve">1 555,000</t>
  </si>
  <si>
    <t xml:space="preserve">ЦЕНТР УПОР 13К W 3</t>
  </si>
  <si>
    <t xml:space="preserve">161,000</t>
  </si>
  <si>
    <t xml:space="preserve">ЦЕНТР УПОР 2,0 ВК8</t>
  </si>
  <si>
    <t xml:space="preserve">ЦЕНТР УПОР 3 БР</t>
  </si>
  <si>
    <t xml:space="preserve">ЦЕНТР УПОР 4</t>
  </si>
  <si>
    <t xml:space="preserve">ЦЕНТР УПОР 4 ВК8</t>
  </si>
  <si>
    <t xml:space="preserve">ЦЕНТР УПОР 5</t>
  </si>
  <si>
    <t xml:space="preserve">ЦЕНТР УПОР 5 Т/С</t>
  </si>
  <si>
    <t xml:space="preserve">89,000</t>
  </si>
  <si>
    <t xml:space="preserve">ЦЕНТРЫ ВРАЩ.НОМ.4</t>
  </si>
  <si>
    <t xml:space="preserve">250х10х32 25А Круг шлифовальный</t>
  </si>
  <si>
    <t xml:space="preserve">Набор длинных ключей TORX с отверстием)</t>
  </si>
  <si>
    <t xml:space="preserve">Круг алмаз. шлиф. 12R4 100х3х2х10х32 АС4 100/80 В2-01</t>
  </si>
  <si>
    <t xml:space="preserve">Круг алмаз. шлиф. 12А2-45 100х5х3х32х20 АС4 125/100 В2-01</t>
  </si>
  <si>
    <t xml:space="preserve">Круг алмаз. шлиф. 1А1 125х6х5х32 АС4 125/100 В2-01</t>
  </si>
  <si>
    <t xml:space="preserve">Круг алмаз. шлиф. 1А1 150х10х5х32 АС4 125/100 В2-01 100</t>
  </si>
  <si>
    <t xml:space="preserve">2 040,00</t>
  </si>
  <si>
    <t xml:space="preserve">Круг алмазный 12R4 75х3х2х10х20 АС4 125/100</t>
  </si>
  <si>
    <t xml:space="preserve">Круг алмазный 12R4 75х3х2х20х20 АС4 125/100</t>
  </si>
  <si>
    <t xml:space="preserve">Напильник 2-х концевой изогнутый</t>
  </si>
  <si>
    <t xml:space="preserve">Напильник квадратный 250 № 1</t>
  </si>
  <si>
    <t xml:space="preserve">Напильник квадратный 250 № 2</t>
  </si>
  <si>
    <t xml:space="preserve">Напильник квадратный 250 № 3</t>
  </si>
  <si>
    <t xml:space="preserve">Напильник круглый 300 № 1</t>
  </si>
  <si>
    <t xml:space="preserve">Напильник круглый 300 № 2</t>
  </si>
  <si>
    <t xml:space="preserve">Напильник круглый 400 №1</t>
  </si>
  <si>
    <t xml:space="preserve">Напильник круглый 400 №2</t>
  </si>
  <si>
    <t xml:space="preserve">29 065,00</t>
  </si>
  <si>
    <t xml:space="preserve">Напильник плоский 300 № 1</t>
  </si>
  <si>
    <t xml:space="preserve">Напильник плоский 400 № 2</t>
  </si>
  <si>
    <t xml:space="preserve">Напильник плоский 400 №3</t>
  </si>
  <si>
    <t xml:space="preserve">Напильник трехгранный 400 № 1</t>
  </si>
  <si>
    <t xml:space="preserve">Напильник трехгранный 400 № 2</t>
  </si>
  <si>
    <t xml:space="preserve">Патрон 7100-0009</t>
  </si>
  <si>
    <t xml:space="preserve">2015</t>
  </si>
  <si>
    <t xml:space="preserve">Пластина KNUX 160405L-11 NC3225</t>
  </si>
  <si>
    <t xml:space="preserve">Пластина KNUX 160405L-12 NC3120</t>
  </si>
  <si>
    <t xml:space="preserve">180,000</t>
  </si>
  <si>
    <t xml:space="preserve">Развертка маш. Ф 17,0 Н7 Holex</t>
  </si>
  <si>
    <t xml:space="preserve">Развертка маш. Ф 19,0 Н7 Holex</t>
  </si>
  <si>
    <t xml:space="preserve">Развертка машинная 19,0</t>
  </si>
  <si>
    <t xml:space="preserve">Развертка машинная 30,0</t>
  </si>
  <si>
    <t xml:space="preserve">Развертка машинная 32,0</t>
  </si>
  <si>
    <t xml:space="preserve">Сверло К/Х 13,0</t>
  </si>
  <si>
    <t xml:space="preserve">Сверло Ф 1,80 ц/х Holex</t>
  </si>
  <si>
    <t xml:space="preserve">Сверло Ф 16,5 к/х</t>
  </si>
  <si>
    <t xml:space="preserve">Сверло Ф 17,25 к/х</t>
  </si>
  <si>
    <t xml:space="preserve">Сверло Ф 17,5 к/х</t>
  </si>
  <si>
    <t xml:space="preserve">Сверло Ф 19,0 к/х</t>
  </si>
  <si>
    <t xml:space="preserve">Сверло Ф 20,25 к/х</t>
  </si>
  <si>
    <t xml:space="preserve">Сверло Ф 21,0 к/х</t>
  </si>
  <si>
    <t xml:space="preserve">Сверло Ф 22,25 к/х</t>
  </si>
  <si>
    <t xml:space="preserve">Сверло Ф 22,5 к/х</t>
  </si>
  <si>
    <t xml:space="preserve">Сверло Ф 24,5 к/х</t>
  </si>
  <si>
    <t xml:space="preserve">Сверло Ф 25,0 к/х</t>
  </si>
  <si>
    <t xml:space="preserve">Сверло Ф 25,75 к/х</t>
  </si>
  <si>
    <t xml:space="preserve">Сверло Ф 3,0 ц/х</t>
  </si>
  <si>
    <t xml:space="preserve">69,000</t>
  </si>
  <si>
    <t xml:space="preserve">Сверло Ф 5,0 ц/х</t>
  </si>
  <si>
    <t xml:space="preserve">Сверло ц/х 12,3</t>
  </si>
  <si>
    <t xml:space="preserve">Сверло Ц/Х 3,6</t>
  </si>
  <si>
    <t xml:space="preserve">Сверло Ц/Х 4,6</t>
  </si>
  <si>
    <t xml:space="preserve">Сверло Ц/Х 4,9</t>
  </si>
  <si>
    <t xml:space="preserve">65,000</t>
  </si>
  <si>
    <t xml:space="preserve">Сверло Ц/Х 5,1+</t>
  </si>
  <si>
    <t xml:space="preserve">Сверло Ц/Х 5,2</t>
  </si>
  <si>
    <t xml:space="preserve">Сверло Ц/Х 5,6</t>
  </si>
  <si>
    <t xml:space="preserve">Сверло Ц/Х 5,9</t>
  </si>
  <si>
    <t xml:space="preserve">Сверло Ц/Х 6,80</t>
  </si>
  <si>
    <t xml:space="preserve">Сверло Ц/Х 7,50</t>
  </si>
  <si>
    <t xml:space="preserve">Сверло Ц/Х 7,7</t>
  </si>
  <si>
    <t xml:space="preserve">Сверло Ц/Х 7,9</t>
  </si>
  <si>
    <t xml:space="preserve">Сверло ц/х 9,1</t>
  </si>
  <si>
    <t xml:space="preserve">Сверло ц/х Ф 1,90 Garant</t>
  </si>
  <si>
    <t xml:space="preserve">Сверло ц/х Ф 2,10 Garant</t>
  </si>
  <si>
    <t xml:space="preserve">Сверло ц/х Ф 2,2 HSS Holex</t>
  </si>
  <si>
    <t xml:space="preserve">Сверло ц/х Ф 2,3 HSS Holex</t>
  </si>
  <si>
    <t xml:space="preserve">Сверло ц/х Ф 2,40 Garant</t>
  </si>
  <si>
    <t xml:space="preserve">Сверло ц/х Ф 2,70 Garant</t>
  </si>
  <si>
    <t xml:space="preserve">Сверло ц/х Ф 2,90 Garant</t>
  </si>
  <si>
    <t xml:space="preserve">Сверло ц/х9,8</t>
  </si>
  <si>
    <t xml:space="preserve">Фреза концевая к/х 50,0</t>
  </si>
  <si>
    <t xml:space="preserve">Фреза Ф 40,0 Р18</t>
  </si>
  <si>
    <t xml:space="preserve">95,000</t>
  </si>
  <si>
    <t xml:space="preserve">Шаблон сварщика УШС-3</t>
  </si>
  <si>
    <t xml:space="preserve">ИСПОЛНИТЕЛЬ:</t>
  </si>
  <si>
    <t xml:space="preserve">ЗАКАЗЧИК:</t>
  </si>
  <si>
    <t xml:space="preserve">ООО "Аудиторская компания. Городской центр экспертиз"</t>
  </si>
  <si>
    <t xml:space="preserve">ПАО "ТМ"</t>
  </si>
  <si>
    <t xml:space="preserve">_____________________ Ю. А. Шушарин</t>
  </si>
  <si>
    <t xml:space="preserve">_________________________ С. А. Гуц</t>
  </si>
  <si>
    <t xml:space="preserve">М.П.</t>
  </si>
  <si>
    <t xml:space="preserve">М.П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</si>
</sst>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"/>
    <numFmt numFmtId="166" formatCode="dd/mm/yyyy"/>
    <numFmt numFmtId="167" formatCode="General"/>
    <numFmt numFmtId="168" formatCode="0.00"/>
    <numFmt numFmtId="169" formatCode="#,##0.00_р_.;[RED]\-#,##0.00_р_."/>
    <numFmt numFmtId="170" formatCode="@"/>
    <numFmt numFmtId="171" formatCode="_-* #,##0.00_-;\-* #,##0.00_-;_-* \-??_-;_-@_-"/>
    <numFmt numFmtId="172" formatCode="0"/>
    <numFmt numFmtId="173" formatCode="dd/mm/yy"/>
    <numFmt numFmtId="174" formatCode="0.000"/>
    <numFmt numFmtId="175" formatCode="#,##0.00\ _₽"/>
  </numFmts>
  <fonts count="10">
    <font>
      <sz val="8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3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9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2" borderId="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5" fillId="0" borderId="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0" fontId="9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9" fillId="2" borderId="3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1" fontId="9" fillId="0" borderId="3" xfId="1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9" fillId="0" borderId="3" xfId="21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8" fontId="9" fillId="0" borderId="3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2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9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4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5" fontId="9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5" fontId="9" fillId="0" borderId="3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5" fontId="9" fillId="2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5" fontId="9" fillId="0" borderId="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5" fontId="9" fillId="0" borderId="3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TDSheet" xfId="20"/>
    <cellStyle name="Обычный_Лист1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0</xdr:colOff>
      <xdr:row>4</xdr:row>
      <xdr:rowOff>66600</xdr:rowOff>
    </xdr:from>
    <xdr:to>
      <xdr:col>5</xdr:col>
      <xdr:colOff>0</xdr:colOff>
      <xdr:row>4</xdr:row>
      <xdr:rowOff>180360</xdr:rowOff>
    </xdr:to>
    <xdr:pic>
      <xdr:nvPicPr>
        <xdr:cNvPr id="0" name="Имя " descr="Descr "/>
        <xdr:cNvPicPr/>
      </xdr:nvPicPr>
      <xdr:blipFill>
        <a:blip r:embed="rId1"/>
        <a:stretch/>
      </xdr:blipFill>
      <xdr:spPr>
        <a:xfrm>
          <a:off x="7658640" y="836280"/>
          <a:ext cx="0" cy="11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68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J677" activeCellId="0" sqref="J67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5.34"/>
    <col collapsed="false" customWidth="true" hidden="false" outlineLevel="0" max="2" min="2" style="1" width="39.67"/>
    <col collapsed="false" customWidth="true" hidden="false" outlineLevel="0" max="3" min="3" style="1" width="59.83"/>
    <col collapsed="false" customWidth="true" hidden="false" outlineLevel="0" max="4" min="4" style="1" width="20.5"/>
    <col collapsed="false" customWidth="true" hidden="false" outlineLevel="0" max="5" min="5" style="1" width="10.17"/>
    <col collapsed="false" customWidth="true" hidden="false" outlineLevel="0" max="6" min="6" style="1" width="13.17"/>
    <col collapsed="false" customWidth="true" hidden="false" outlineLevel="0" max="7" min="7" style="2" width="23"/>
    <col collapsed="false" customWidth="true" hidden="false" outlineLevel="0" max="8" min="8" style="3" width="23"/>
    <col collapsed="false" customWidth="true" hidden="true" outlineLevel="0" max="9" min="9" style="4" width="23.17"/>
    <col collapsed="false" customWidth="true" hidden="false" outlineLevel="0" max="10" min="10" style="1" width="23.83"/>
    <col collapsed="false" customWidth="true" hidden="false" outlineLevel="0" max="11" min="11" style="1" width="13.66"/>
    <col collapsed="false" customWidth="true" hidden="false" outlineLevel="0" max="12" min="12" style="1" width="18.17"/>
  </cols>
  <sheetData>
    <row r="1" customFormat="false" ht="11.45" hidden="false" customHeight="true" outlineLevel="0" collapsed="false">
      <c r="F1" s="5" t="s">
        <v>0</v>
      </c>
      <c r="G1" s="5"/>
      <c r="H1" s="5"/>
      <c r="I1" s="5"/>
      <c r="J1" s="5"/>
    </row>
    <row r="2" customFormat="false" ht="26.25" hidden="false" customHeight="true" outlineLevel="0" collapsed="false">
      <c r="F2" s="5"/>
      <c r="G2" s="5"/>
      <c r="H2" s="5"/>
      <c r="I2" s="5"/>
      <c r="J2" s="5"/>
    </row>
    <row r="4" customFormat="false" ht="11.45" hidden="false" customHeight="true" outlineLevel="0" collapsed="false">
      <c r="A4" s="6" t="s">
        <v>1</v>
      </c>
      <c r="B4" s="6"/>
    </row>
    <row r="5" customFormat="false" ht="40.5" hidden="false" customHeight="true" outlineLevel="0" collapsed="false">
      <c r="A5" s="7" t="s">
        <v>2</v>
      </c>
      <c r="B5" s="8" t="s">
        <v>3</v>
      </c>
      <c r="C5" s="8" t="s">
        <v>4</v>
      </c>
      <c r="D5" s="9" t="s">
        <v>5</v>
      </c>
      <c r="E5" s="8" t="s">
        <v>6</v>
      </c>
      <c r="F5" s="9" t="s">
        <v>7</v>
      </c>
      <c r="G5" s="10" t="s">
        <v>8</v>
      </c>
      <c r="H5" s="11" t="s">
        <v>9</v>
      </c>
      <c r="I5" s="12" t="s">
        <v>10</v>
      </c>
      <c r="J5" s="13" t="s">
        <v>11</v>
      </c>
    </row>
    <row r="6" customFormat="false" ht="11.45" hidden="false" customHeight="true" outlineLevel="0" collapsed="false">
      <c r="A6" s="14" t="n">
        <v>1</v>
      </c>
      <c r="B6" s="15" t="s">
        <v>12</v>
      </c>
      <c r="C6" s="16" t="s">
        <v>13</v>
      </c>
      <c r="D6" s="17" t="n">
        <v>44110</v>
      </c>
      <c r="E6" s="18" t="s">
        <v>14</v>
      </c>
      <c r="F6" s="19" t="n">
        <v>3</v>
      </c>
      <c r="G6" s="20" t="n">
        <f aca="false">I6/F6</f>
        <v>8968.39</v>
      </c>
      <c r="H6" s="21" t="n">
        <f aca="false">F6*G6</f>
        <v>26905.17</v>
      </c>
      <c r="I6" s="22" t="n">
        <v>26905.17</v>
      </c>
      <c r="J6" s="23" t="s">
        <v>15</v>
      </c>
    </row>
    <row r="7" customFormat="false" ht="11.45" hidden="false" customHeight="true" outlineLevel="0" collapsed="false">
      <c r="A7" s="14" t="n">
        <v>2</v>
      </c>
      <c r="B7" s="24" t="s">
        <v>16</v>
      </c>
      <c r="C7" s="16" t="s">
        <v>13</v>
      </c>
      <c r="D7" s="17" t="n">
        <v>44110</v>
      </c>
      <c r="E7" s="18" t="s">
        <v>14</v>
      </c>
      <c r="F7" s="25" t="n">
        <v>3</v>
      </c>
      <c r="G7" s="20" t="n">
        <f aca="false">I7/F7</f>
        <v>5968.2</v>
      </c>
      <c r="H7" s="21" t="n">
        <f aca="false">F7*G7</f>
        <v>17904.6</v>
      </c>
      <c r="I7" s="26" t="n">
        <v>17904.6</v>
      </c>
      <c r="J7" s="23" t="s">
        <v>15</v>
      </c>
    </row>
    <row r="8" customFormat="false" ht="11.45" hidden="false" customHeight="true" outlineLevel="0" collapsed="false">
      <c r="A8" s="14" t="n">
        <v>3</v>
      </c>
      <c r="B8" s="24" t="s">
        <v>17</v>
      </c>
      <c r="C8" s="16" t="s">
        <v>13</v>
      </c>
      <c r="D8" s="17" t="n">
        <v>44110</v>
      </c>
      <c r="E8" s="18" t="s">
        <v>14</v>
      </c>
      <c r="F8" s="25" t="n">
        <v>3</v>
      </c>
      <c r="G8" s="20" t="n">
        <f aca="false">I8/F8</f>
        <v>5968.2</v>
      </c>
      <c r="H8" s="21" t="n">
        <f aca="false">F8*G8</f>
        <v>17904.6</v>
      </c>
      <c r="I8" s="26" t="n">
        <v>17904.6</v>
      </c>
      <c r="J8" s="23" t="s">
        <v>15</v>
      </c>
    </row>
    <row r="9" customFormat="false" ht="11.45" hidden="true" customHeight="true" outlineLevel="0" collapsed="false">
      <c r="A9" s="14" t="n">
        <v>4</v>
      </c>
      <c r="B9" s="24" t="s">
        <v>18</v>
      </c>
      <c r="C9" s="16" t="s">
        <v>13</v>
      </c>
      <c r="D9" s="27" t="n">
        <v>44924</v>
      </c>
      <c r="E9" s="18" t="s">
        <v>14</v>
      </c>
      <c r="F9" s="25" t="n">
        <v>3</v>
      </c>
      <c r="G9" s="20" t="n">
        <f aca="false">I9/F9</f>
        <v>15642.73</v>
      </c>
      <c r="H9" s="21" t="n">
        <f aca="false">F9*G9</f>
        <v>46928.19</v>
      </c>
      <c r="I9" s="26" t="n">
        <v>46928.19</v>
      </c>
      <c r="J9" s="23" t="s">
        <v>15</v>
      </c>
    </row>
    <row r="10" customFormat="false" ht="13.5" hidden="false" customHeight="true" outlineLevel="0" collapsed="false">
      <c r="A10" s="14" t="n">
        <v>5</v>
      </c>
      <c r="B10" s="24" t="s">
        <v>19</v>
      </c>
      <c r="C10" s="16" t="s">
        <v>13</v>
      </c>
      <c r="D10" s="17" t="n">
        <v>44110</v>
      </c>
      <c r="E10" s="18" t="s">
        <v>14</v>
      </c>
      <c r="F10" s="25" t="n">
        <v>3</v>
      </c>
      <c r="G10" s="20" t="n">
        <f aca="false">I10/F10</f>
        <v>15269.82</v>
      </c>
      <c r="H10" s="21" t="n">
        <f aca="false">F10*G10</f>
        <v>45809.46</v>
      </c>
      <c r="I10" s="26" t="n">
        <v>45809.46</v>
      </c>
      <c r="J10" s="23" t="s">
        <v>15</v>
      </c>
    </row>
    <row r="11" customFormat="false" ht="12.75" hidden="false" customHeight="true" outlineLevel="0" collapsed="false">
      <c r="A11" s="14" t="n">
        <v>6</v>
      </c>
      <c r="B11" s="28" t="s">
        <v>20</v>
      </c>
      <c r="C11" s="16" t="s">
        <v>13</v>
      </c>
      <c r="D11" s="17" t="n">
        <v>44110</v>
      </c>
      <c r="E11" s="18" t="s">
        <v>14</v>
      </c>
      <c r="F11" s="25" t="n">
        <v>3</v>
      </c>
      <c r="G11" s="20" t="n">
        <f aca="false">I11/F11</f>
        <v>5993.12</v>
      </c>
      <c r="H11" s="21" t="n">
        <f aca="false">F11*G11</f>
        <v>17979.36</v>
      </c>
      <c r="I11" s="26" t="n">
        <v>17979.36</v>
      </c>
      <c r="J11" s="23" t="s">
        <v>15</v>
      </c>
    </row>
    <row r="12" customFormat="false" ht="12" hidden="false" customHeight="true" outlineLevel="0" collapsed="false">
      <c r="A12" s="14" t="n">
        <v>7</v>
      </c>
      <c r="B12" s="29" t="s">
        <v>21</v>
      </c>
      <c r="C12" s="16" t="s">
        <v>13</v>
      </c>
      <c r="D12" s="17" t="n">
        <v>44110</v>
      </c>
      <c r="E12" s="18" t="s">
        <v>14</v>
      </c>
      <c r="F12" s="25" t="n">
        <v>1</v>
      </c>
      <c r="G12" s="20" t="n">
        <f aca="false">I12/F12</f>
        <v>5106.56</v>
      </c>
      <c r="H12" s="21" t="n">
        <f aca="false">F12*G12</f>
        <v>5106.56</v>
      </c>
      <c r="I12" s="26" t="n">
        <v>5106.56</v>
      </c>
      <c r="J12" s="23" t="s">
        <v>15</v>
      </c>
    </row>
    <row r="13" customFormat="false" ht="11.45" hidden="false" customHeight="true" outlineLevel="0" collapsed="false">
      <c r="A13" s="30" t="n">
        <v>8</v>
      </c>
      <c r="B13" s="29" t="s">
        <v>22</v>
      </c>
      <c r="C13" s="16" t="s">
        <v>13</v>
      </c>
      <c r="D13" s="17" t="n">
        <v>44110</v>
      </c>
      <c r="E13" s="18" t="s">
        <v>14</v>
      </c>
      <c r="F13" s="25" t="n">
        <v>1</v>
      </c>
      <c r="G13" s="20" t="n">
        <f aca="false">I13/F13</f>
        <v>5106.56</v>
      </c>
      <c r="H13" s="21" t="n">
        <f aca="false">F13*G13</f>
        <v>5106.56</v>
      </c>
      <c r="I13" s="26" t="n">
        <v>5106.56</v>
      </c>
      <c r="J13" s="23" t="s">
        <v>15</v>
      </c>
    </row>
    <row r="14" customFormat="false" ht="11.45" hidden="false" customHeight="true" outlineLevel="0" collapsed="false">
      <c r="A14" s="14" t="n">
        <v>9</v>
      </c>
      <c r="B14" s="31" t="s">
        <v>23</v>
      </c>
      <c r="C14" s="16" t="s">
        <v>13</v>
      </c>
      <c r="D14" s="32" t="n">
        <v>44496</v>
      </c>
      <c r="E14" s="18" t="s">
        <v>14</v>
      </c>
      <c r="F14" s="33" t="n">
        <v>10</v>
      </c>
      <c r="G14" s="34" t="n">
        <v>213</v>
      </c>
      <c r="H14" s="21" t="n">
        <f aca="false">F14*G14</f>
        <v>2130</v>
      </c>
      <c r="I14" s="35" t="n">
        <v>4260</v>
      </c>
      <c r="J14" s="23" t="s">
        <v>15</v>
      </c>
    </row>
    <row r="15" customFormat="false" ht="11.45" hidden="false" customHeight="true" outlineLevel="0" collapsed="false">
      <c r="A15" s="14" t="n">
        <v>10</v>
      </c>
      <c r="B15" s="31" t="s">
        <v>23</v>
      </c>
      <c r="C15" s="16" t="s">
        <v>13</v>
      </c>
      <c r="D15" s="32" t="n">
        <v>44496</v>
      </c>
      <c r="E15" s="18" t="s">
        <v>14</v>
      </c>
      <c r="F15" s="33" t="n">
        <v>10</v>
      </c>
      <c r="G15" s="34" t="n">
        <v>213</v>
      </c>
      <c r="H15" s="21" t="n">
        <f aca="false">F15*G15</f>
        <v>2130</v>
      </c>
      <c r="I15" s="35" t="n">
        <v>4260</v>
      </c>
      <c r="J15" s="23" t="s">
        <v>15</v>
      </c>
    </row>
    <row r="16" customFormat="false" ht="11.45" hidden="false" customHeight="true" outlineLevel="0" collapsed="false">
      <c r="A16" s="14" t="n">
        <v>11</v>
      </c>
      <c r="B16" s="31" t="s">
        <v>24</v>
      </c>
      <c r="C16" s="16" t="s">
        <v>13</v>
      </c>
      <c r="D16" s="36" t="s">
        <v>25</v>
      </c>
      <c r="E16" s="18" t="s">
        <v>14</v>
      </c>
      <c r="F16" s="33" t="n">
        <v>6</v>
      </c>
      <c r="G16" s="37" t="n">
        <v>174.73</v>
      </c>
      <c r="H16" s="21" t="n">
        <f aca="false">F16*G16</f>
        <v>1048.38</v>
      </c>
      <c r="I16" s="38" t="n">
        <v>1048.38</v>
      </c>
      <c r="J16" s="23" t="s">
        <v>26</v>
      </c>
    </row>
    <row r="17" customFormat="false" ht="11.45" hidden="false" customHeight="true" outlineLevel="0" collapsed="false">
      <c r="A17" s="14" t="n">
        <v>12</v>
      </c>
      <c r="B17" s="31" t="s">
        <v>27</v>
      </c>
      <c r="C17" s="16" t="s">
        <v>13</v>
      </c>
      <c r="D17" s="32" t="n">
        <v>44839</v>
      </c>
      <c r="E17" s="18" t="s">
        <v>14</v>
      </c>
      <c r="F17" s="33" t="n">
        <v>5</v>
      </c>
      <c r="G17" s="37" t="n">
        <v>1219</v>
      </c>
      <c r="H17" s="21" t="n">
        <f aca="false">F17*G17</f>
        <v>6095</v>
      </c>
      <c r="I17" s="39" t="n">
        <v>6095</v>
      </c>
      <c r="J17" s="23" t="s">
        <v>15</v>
      </c>
    </row>
    <row r="18" customFormat="false" ht="11.45" hidden="false" customHeight="true" outlineLevel="0" collapsed="false">
      <c r="A18" s="14" t="n">
        <v>13</v>
      </c>
      <c r="B18" s="31" t="s">
        <v>28</v>
      </c>
      <c r="C18" s="16" t="s">
        <v>13</v>
      </c>
      <c r="D18" s="36" t="s">
        <v>25</v>
      </c>
      <c r="E18" s="18" t="s">
        <v>14</v>
      </c>
      <c r="F18" s="33" t="n">
        <v>2</v>
      </c>
      <c r="G18" s="37" t="n">
        <v>2000</v>
      </c>
      <c r="H18" s="21" t="n">
        <f aca="false">F18*G18</f>
        <v>4000</v>
      </c>
      <c r="I18" s="40" t="n">
        <v>0</v>
      </c>
      <c r="J18" s="23" t="s">
        <v>15</v>
      </c>
    </row>
    <row r="19" customFormat="false" ht="11.45" hidden="false" customHeight="true" outlineLevel="0" collapsed="false">
      <c r="A19" s="14" t="n">
        <v>14</v>
      </c>
      <c r="B19" s="31" t="s">
        <v>29</v>
      </c>
      <c r="C19" s="16" t="s">
        <v>13</v>
      </c>
      <c r="D19" s="36" t="s">
        <v>25</v>
      </c>
      <c r="E19" s="18" t="s">
        <v>14</v>
      </c>
      <c r="F19" s="33" t="n">
        <v>2</v>
      </c>
      <c r="G19" s="37" t="n">
        <v>2500</v>
      </c>
      <c r="H19" s="21" t="n">
        <f aca="false">F19*G19</f>
        <v>5000</v>
      </c>
      <c r="I19" s="40" t="n">
        <v>0</v>
      </c>
      <c r="J19" s="23" t="s">
        <v>15</v>
      </c>
    </row>
    <row r="20" customFormat="false" ht="11.45" hidden="false" customHeight="true" outlineLevel="0" collapsed="false">
      <c r="A20" s="14" t="n">
        <v>15</v>
      </c>
      <c r="B20" s="31" t="s">
        <v>30</v>
      </c>
      <c r="C20" s="16" t="s">
        <v>13</v>
      </c>
      <c r="D20" s="32" t="n">
        <v>44839</v>
      </c>
      <c r="E20" s="18" t="s">
        <v>14</v>
      </c>
      <c r="F20" s="18" t="n">
        <v>5</v>
      </c>
      <c r="G20" s="37" t="n">
        <v>1326</v>
      </c>
      <c r="H20" s="21" t="n">
        <f aca="false">F20*G20</f>
        <v>6630</v>
      </c>
      <c r="I20" s="39" t="n">
        <v>6630</v>
      </c>
      <c r="J20" s="23" t="s">
        <v>15</v>
      </c>
    </row>
    <row r="21" customFormat="false" ht="11.45" hidden="false" customHeight="true" outlineLevel="0" collapsed="false">
      <c r="A21" s="30" t="n">
        <v>16</v>
      </c>
      <c r="B21" s="31" t="s">
        <v>31</v>
      </c>
      <c r="C21" s="16" t="s">
        <v>13</v>
      </c>
      <c r="D21" s="32" t="n">
        <v>44839</v>
      </c>
      <c r="E21" s="18" t="s">
        <v>14</v>
      </c>
      <c r="F21" s="18" t="n">
        <v>5</v>
      </c>
      <c r="G21" s="37" t="n">
        <v>2050</v>
      </c>
      <c r="H21" s="21" t="n">
        <f aca="false">F21*G21</f>
        <v>10250</v>
      </c>
      <c r="I21" s="39" t="n">
        <v>10250</v>
      </c>
      <c r="J21" s="23" t="s">
        <v>15</v>
      </c>
    </row>
    <row r="22" customFormat="false" ht="11.45" hidden="false" customHeight="true" outlineLevel="0" collapsed="false">
      <c r="A22" s="14" t="n">
        <v>17</v>
      </c>
      <c r="B22" s="31" t="s">
        <v>32</v>
      </c>
      <c r="C22" s="16" t="s">
        <v>13</v>
      </c>
      <c r="D22" s="33" t="s">
        <v>33</v>
      </c>
      <c r="E22" s="18" t="s">
        <v>14</v>
      </c>
      <c r="F22" s="18" t="n">
        <v>2</v>
      </c>
      <c r="G22" s="37" t="n">
        <v>2949.34</v>
      </c>
      <c r="H22" s="21" t="n">
        <f aca="false">F22*G22</f>
        <v>5898.68</v>
      </c>
      <c r="I22" s="39" t="n">
        <v>5898.68</v>
      </c>
      <c r="J22" s="23" t="s">
        <v>15</v>
      </c>
    </row>
    <row r="23" customFormat="false" ht="11.45" hidden="false" customHeight="true" outlineLevel="0" collapsed="false">
      <c r="A23" s="14" t="n">
        <v>18</v>
      </c>
      <c r="B23" s="31" t="s">
        <v>34</v>
      </c>
      <c r="C23" s="16" t="s">
        <v>13</v>
      </c>
      <c r="D23" s="33" t="s">
        <v>33</v>
      </c>
      <c r="E23" s="18" t="s">
        <v>14</v>
      </c>
      <c r="F23" s="18" t="n">
        <v>2</v>
      </c>
      <c r="G23" s="37" t="n">
        <v>6539.17</v>
      </c>
      <c r="H23" s="21" t="n">
        <f aca="false">F23*G23</f>
        <v>13078.34</v>
      </c>
      <c r="I23" s="39" t="n">
        <v>13078.34</v>
      </c>
      <c r="J23" s="23" t="s">
        <v>15</v>
      </c>
    </row>
    <row r="24" customFormat="false" ht="11.45" hidden="false" customHeight="true" outlineLevel="0" collapsed="false">
      <c r="A24" s="14" t="n">
        <v>19</v>
      </c>
      <c r="B24" s="31" t="s">
        <v>34</v>
      </c>
      <c r="C24" s="16" t="s">
        <v>13</v>
      </c>
      <c r="D24" s="33" t="s">
        <v>35</v>
      </c>
      <c r="E24" s="18" t="s">
        <v>14</v>
      </c>
      <c r="F24" s="18" t="n">
        <v>2</v>
      </c>
      <c r="G24" s="37" t="n">
        <v>5500</v>
      </c>
      <c r="H24" s="21" t="n">
        <f aca="false">F24*G24</f>
        <v>11000</v>
      </c>
      <c r="I24" s="39" t="n">
        <v>11000</v>
      </c>
      <c r="J24" s="23" t="s">
        <v>15</v>
      </c>
    </row>
    <row r="25" customFormat="false" ht="11.45" hidden="false" customHeight="true" outlineLevel="0" collapsed="false">
      <c r="A25" s="14" t="n">
        <v>20</v>
      </c>
      <c r="B25" s="31" t="s">
        <v>36</v>
      </c>
      <c r="C25" s="16" t="s">
        <v>13</v>
      </c>
      <c r="D25" s="33" t="s">
        <v>37</v>
      </c>
      <c r="E25" s="18" t="s">
        <v>14</v>
      </c>
      <c r="F25" s="18" t="n">
        <v>3</v>
      </c>
      <c r="G25" s="37" t="n">
        <v>350.44</v>
      </c>
      <c r="H25" s="21" t="n">
        <f aca="false">F25*G25</f>
        <v>1051.32</v>
      </c>
      <c r="I25" s="39" t="n">
        <v>1051.32</v>
      </c>
      <c r="J25" s="23" t="s">
        <v>15</v>
      </c>
    </row>
    <row r="26" customFormat="false" ht="11.45" hidden="false" customHeight="true" outlineLevel="0" collapsed="false">
      <c r="A26" s="14" t="n">
        <v>21</v>
      </c>
      <c r="B26" s="31" t="s">
        <v>38</v>
      </c>
      <c r="C26" s="16" t="s">
        <v>13</v>
      </c>
      <c r="D26" s="33" t="s">
        <v>39</v>
      </c>
      <c r="E26" s="18" t="s">
        <v>14</v>
      </c>
      <c r="F26" s="33" t="n">
        <v>50</v>
      </c>
      <c r="G26" s="37" t="n">
        <v>28.4</v>
      </c>
      <c r="H26" s="21" t="n">
        <f aca="false">F26*G26</f>
        <v>1420</v>
      </c>
      <c r="I26" s="38" t="n">
        <v>1420</v>
      </c>
      <c r="J26" s="23" t="s">
        <v>40</v>
      </c>
    </row>
    <row r="27" customFormat="false" ht="11.45" hidden="false" customHeight="true" outlineLevel="0" collapsed="false">
      <c r="A27" s="14" t="n">
        <v>22</v>
      </c>
      <c r="B27" s="31" t="s">
        <v>41</v>
      </c>
      <c r="C27" s="16" t="s">
        <v>13</v>
      </c>
      <c r="D27" s="36" t="s">
        <v>25</v>
      </c>
      <c r="E27" s="18" t="s">
        <v>14</v>
      </c>
      <c r="F27" s="33" t="n">
        <v>67</v>
      </c>
      <c r="G27" s="37" t="n">
        <v>6.12</v>
      </c>
      <c r="H27" s="21" t="n">
        <f aca="false">F27*G27</f>
        <v>410.04</v>
      </c>
      <c r="I27" s="38" t="n">
        <v>410.05</v>
      </c>
      <c r="J27" s="23" t="s">
        <v>40</v>
      </c>
    </row>
    <row r="28" customFormat="false" ht="11.45" hidden="false" customHeight="true" outlineLevel="0" collapsed="false">
      <c r="A28" s="14" t="n">
        <v>23</v>
      </c>
      <c r="B28" s="31" t="s">
        <v>42</v>
      </c>
      <c r="C28" s="16" t="s">
        <v>13</v>
      </c>
      <c r="D28" s="36" t="s">
        <v>25</v>
      </c>
      <c r="E28" s="18" t="s">
        <v>14</v>
      </c>
      <c r="F28" s="33" t="n">
        <v>40</v>
      </c>
      <c r="G28" s="37" t="n">
        <v>153.21</v>
      </c>
      <c r="H28" s="21" t="n">
        <f aca="false">F28*G28</f>
        <v>6128.4</v>
      </c>
      <c r="I28" s="38" t="n">
        <v>6128.2</v>
      </c>
      <c r="J28" s="23" t="s">
        <v>40</v>
      </c>
    </row>
    <row r="29" customFormat="false" ht="11.45" hidden="false" customHeight="true" outlineLevel="0" collapsed="false">
      <c r="A29" s="14" t="n">
        <v>24</v>
      </c>
      <c r="B29" s="31" t="s">
        <v>43</v>
      </c>
      <c r="C29" s="16" t="s">
        <v>13</v>
      </c>
      <c r="D29" s="32" t="n">
        <v>44137</v>
      </c>
      <c r="E29" s="18" t="s">
        <v>14</v>
      </c>
      <c r="F29" s="33" t="n">
        <v>30</v>
      </c>
      <c r="G29" s="37" t="n">
        <v>153.65</v>
      </c>
      <c r="H29" s="21" t="n">
        <f aca="false">F29*G29</f>
        <v>4609.5</v>
      </c>
      <c r="I29" s="38" t="n">
        <v>4609.5</v>
      </c>
      <c r="J29" s="23" t="s">
        <v>40</v>
      </c>
    </row>
    <row r="30" customFormat="false" ht="11.45" hidden="false" customHeight="true" outlineLevel="0" collapsed="false">
      <c r="A30" s="14" t="n">
        <v>25</v>
      </c>
      <c r="B30" s="31" t="s">
        <v>44</v>
      </c>
      <c r="C30" s="16" t="s">
        <v>13</v>
      </c>
      <c r="D30" s="36" t="s">
        <v>25</v>
      </c>
      <c r="E30" s="18" t="s">
        <v>14</v>
      </c>
      <c r="F30" s="33" t="n">
        <v>197</v>
      </c>
      <c r="G30" s="37" t="n">
        <v>9.18</v>
      </c>
      <c r="H30" s="21" t="n">
        <f aca="false">F30*G30</f>
        <v>1808.46</v>
      </c>
      <c r="I30" s="38" t="n">
        <v>1808.51</v>
      </c>
      <c r="J30" s="23" t="s">
        <v>40</v>
      </c>
    </row>
    <row r="31" customFormat="false" ht="11.45" hidden="false" customHeight="true" outlineLevel="0" collapsed="false">
      <c r="A31" s="14" t="n">
        <v>26</v>
      </c>
      <c r="B31" s="31" t="s">
        <v>45</v>
      </c>
      <c r="C31" s="16" t="s">
        <v>13</v>
      </c>
      <c r="D31" s="33" t="s">
        <v>39</v>
      </c>
      <c r="E31" s="18" t="s">
        <v>14</v>
      </c>
      <c r="F31" s="33" t="n">
        <v>100</v>
      </c>
      <c r="G31" s="37" t="n">
        <v>32.4</v>
      </c>
      <c r="H31" s="21" t="n">
        <f aca="false">F31*G31</f>
        <v>3240</v>
      </c>
      <c r="I31" s="38" t="n">
        <v>3240</v>
      </c>
      <c r="J31" s="23" t="s">
        <v>40</v>
      </c>
    </row>
    <row r="32" customFormat="false" ht="11.45" hidden="false" customHeight="true" outlineLevel="0" collapsed="false">
      <c r="A32" s="14" t="n">
        <v>27</v>
      </c>
      <c r="B32" s="31" t="s">
        <v>46</v>
      </c>
      <c r="C32" s="16" t="s">
        <v>13</v>
      </c>
      <c r="D32" s="33" t="s">
        <v>39</v>
      </c>
      <c r="E32" s="18" t="s">
        <v>14</v>
      </c>
      <c r="F32" s="33" t="n">
        <v>120</v>
      </c>
      <c r="G32" s="37" t="n">
        <v>55.9</v>
      </c>
      <c r="H32" s="21" t="n">
        <f aca="false">F32*G32</f>
        <v>6708</v>
      </c>
      <c r="I32" s="38" t="n">
        <v>6708</v>
      </c>
      <c r="J32" s="23" t="s">
        <v>40</v>
      </c>
    </row>
    <row r="33" customFormat="false" ht="11.45" hidden="false" customHeight="true" outlineLevel="0" collapsed="false">
      <c r="A33" s="14" t="n">
        <v>28</v>
      </c>
      <c r="B33" s="31" t="s">
        <v>47</v>
      </c>
      <c r="C33" s="16" t="s">
        <v>13</v>
      </c>
      <c r="D33" s="36" t="s">
        <v>25</v>
      </c>
      <c r="E33" s="18" t="s">
        <v>14</v>
      </c>
      <c r="F33" s="33" t="n">
        <v>89</v>
      </c>
      <c r="G33" s="37" t="n">
        <v>10.2</v>
      </c>
      <c r="H33" s="21" t="n">
        <f aca="false">F33*G33</f>
        <v>907.8</v>
      </c>
      <c r="I33" s="38" t="n">
        <v>907.83</v>
      </c>
      <c r="J33" s="23" t="s">
        <v>40</v>
      </c>
    </row>
    <row r="34" customFormat="false" ht="11.45" hidden="false" customHeight="true" outlineLevel="0" collapsed="false">
      <c r="A34" s="14" t="n">
        <v>29</v>
      </c>
      <c r="B34" s="31" t="s">
        <v>48</v>
      </c>
      <c r="C34" s="16" t="s">
        <v>13</v>
      </c>
      <c r="D34" s="36" t="s">
        <v>25</v>
      </c>
      <c r="E34" s="18" t="s">
        <v>14</v>
      </c>
      <c r="F34" s="18" t="n">
        <v>192</v>
      </c>
      <c r="G34" s="37" t="n">
        <v>6.12</v>
      </c>
      <c r="H34" s="21" t="n">
        <f aca="false">F34*G34</f>
        <v>1175.04</v>
      </c>
      <c r="I34" s="38" t="n">
        <v>1175.08</v>
      </c>
      <c r="J34" s="23" t="s">
        <v>40</v>
      </c>
    </row>
    <row r="35" customFormat="false" ht="11.45" hidden="false" customHeight="true" outlineLevel="0" collapsed="false">
      <c r="A35" s="30" t="n">
        <v>30</v>
      </c>
      <c r="B35" s="31" t="s">
        <v>49</v>
      </c>
      <c r="C35" s="16" t="s">
        <v>13</v>
      </c>
      <c r="D35" s="36" t="s">
        <v>25</v>
      </c>
      <c r="E35" s="18" t="s">
        <v>14</v>
      </c>
      <c r="F35" s="33" t="n">
        <v>41</v>
      </c>
      <c r="G35" s="37" t="n">
        <v>103.02</v>
      </c>
      <c r="H35" s="21" t="n">
        <f aca="false">F35*G35</f>
        <v>4223.82</v>
      </c>
      <c r="I35" s="38" t="n">
        <v>4223.95</v>
      </c>
      <c r="J35" s="23" t="s">
        <v>40</v>
      </c>
    </row>
    <row r="36" customFormat="false" ht="11.45" hidden="false" customHeight="true" outlineLevel="0" collapsed="false">
      <c r="A36" s="14" t="n">
        <v>31</v>
      </c>
      <c r="B36" s="31" t="s">
        <v>50</v>
      </c>
      <c r="C36" s="16" t="s">
        <v>13</v>
      </c>
      <c r="D36" s="36" t="s">
        <v>25</v>
      </c>
      <c r="E36" s="18" t="s">
        <v>14</v>
      </c>
      <c r="F36" s="33" t="n">
        <v>47</v>
      </c>
      <c r="G36" s="37" t="n">
        <v>113.22</v>
      </c>
      <c r="H36" s="21" t="n">
        <f aca="false">F36*G36</f>
        <v>5321.34</v>
      </c>
      <c r="I36" s="38" t="n">
        <v>5321.51</v>
      </c>
      <c r="J36" s="23" t="s">
        <v>40</v>
      </c>
    </row>
    <row r="37" customFormat="false" ht="11.45" hidden="false" customHeight="true" outlineLevel="0" collapsed="false">
      <c r="A37" s="14" t="n">
        <v>32</v>
      </c>
      <c r="B37" s="31" t="s">
        <v>51</v>
      </c>
      <c r="C37" s="16" t="s">
        <v>13</v>
      </c>
      <c r="D37" s="36" t="s">
        <v>25</v>
      </c>
      <c r="E37" s="18" t="s">
        <v>14</v>
      </c>
      <c r="F37" s="33" t="n">
        <v>27</v>
      </c>
      <c r="G37" s="37" t="n">
        <v>129.54</v>
      </c>
      <c r="H37" s="21" t="n">
        <f aca="false">F37*G37</f>
        <v>3497.58</v>
      </c>
      <c r="I37" s="38" t="n">
        <v>3497.68</v>
      </c>
      <c r="J37" s="23" t="s">
        <v>40</v>
      </c>
    </row>
    <row r="38" customFormat="false" ht="11.45" hidden="false" customHeight="true" outlineLevel="0" collapsed="false">
      <c r="A38" s="14" t="n">
        <v>33</v>
      </c>
      <c r="B38" s="31" t="s">
        <v>52</v>
      </c>
      <c r="C38" s="16" t="s">
        <v>13</v>
      </c>
      <c r="D38" s="36" t="s">
        <v>25</v>
      </c>
      <c r="E38" s="18" t="s">
        <v>14</v>
      </c>
      <c r="F38" s="33" t="n">
        <v>9</v>
      </c>
      <c r="G38" s="37" t="n">
        <v>129.55</v>
      </c>
      <c r="H38" s="21" t="n">
        <f aca="false">F38*G38</f>
        <v>1165.95</v>
      </c>
      <c r="I38" s="38" t="n">
        <v>1165.93</v>
      </c>
      <c r="J38" s="23" t="s">
        <v>40</v>
      </c>
    </row>
    <row r="39" customFormat="false" ht="11.45" hidden="false" customHeight="true" outlineLevel="0" collapsed="false">
      <c r="A39" s="14" t="n">
        <v>34</v>
      </c>
      <c r="B39" s="31" t="s">
        <v>53</v>
      </c>
      <c r="C39" s="16" t="s">
        <v>13</v>
      </c>
      <c r="D39" s="36" t="s">
        <v>25</v>
      </c>
      <c r="E39" s="18" t="s">
        <v>14</v>
      </c>
      <c r="F39" s="33" t="n">
        <v>13</v>
      </c>
      <c r="G39" s="37" t="n">
        <v>280.51</v>
      </c>
      <c r="H39" s="21" t="n">
        <f aca="false">F39*G39</f>
        <v>3646.63</v>
      </c>
      <c r="I39" s="38" t="n">
        <v>3646.57</v>
      </c>
      <c r="J39" s="23" t="s">
        <v>40</v>
      </c>
    </row>
    <row r="40" customFormat="false" ht="11.45" hidden="false" customHeight="true" outlineLevel="0" collapsed="false">
      <c r="A40" s="14" t="n">
        <v>35</v>
      </c>
      <c r="B40" s="31" t="s">
        <v>54</v>
      </c>
      <c r="C40" s="16" t="s">
        <v>13</v>
      </c>
      <c r="D40" s="36" t="s">
        <v>25</v>
      </c>
      <c r="E40" s="18" t="s">
        <v>14</v>
      </c>
      <c r="F40" s="33" t="n">
        <v>29</v>
      </c>
      <c r="G40" s="37" t="n">
        <v>151.98</v>
      </c>
      <c r="H40" s="21" t="n">
        <f aca="false">F40*G40</f>
        <v>4407.42</v>
      </c>
      <c r="I40" s="38" t="n">
        <v>4407.54</v>
      </c>
      <c r="J40" s="23" t="s">
        <v>40</v>
      </c>
    </row>
    <row r="41" customFormat="false" ht="11.45" hidden="false" customHeight="true" outlineLevel="0" collapsed="false">
      <c r="A41" s="14" t="n">
        <v>36</v>
      </c>
      <c r="B41" s="31" t="s">
        <v>55</v>
      </c>
      <c r="C41" s="16" t="s">
        <v>13</v>
      </c>
      <c r="D41" s="36" t="s">
        <v>25</v>
      </c>
      <c r="E41" s="18" t="s">
        <v>14</v>
      </c>
      <c r="F41" s="33" t="n">
        <v>10</v>
      </c>
      <c r="G41" s="37" t="n">
        <v>164.22</v>
      </c>
      <c r="H41" s="21" t="n">
        <f aca="false">F41*G41</f>
        <v>1642.2</v>
      </c>
      <c r="I41" s="38" t="n">
        <v>1642.24</v>
      </c>
      <c r="J41" s="23" t="s">
        <v>40</v>
      </c>
    </row>
    <row r="42" customFormat="false" ht="11.45" hidden="false" customHeight="true" outlineLevel="0" collapsed="false">
      <c r="A42" s="14" t="n">
        <v>37</v>
      </c>
      <c r="B42" s="31" t="s">
        <v>56</v>
      </c>
      <c r="C42" s="16" t="s">
        <v>13</v>
      </c>
      <c r="D42" s="36" t="s">
        <v>25</v>
      </c>
      <c r="E42" s="18" t="s">
        <v>14</v>
      </c>
      <c r="F42" s="33" t="n">
        <v>9</v>
      </c>
      <c r="G42" s="34" t="n">
        <v>164.22</v>
      </c>
      <c r="H42" s="21" t="n">
        <f aca="false">F42*G42</f>
        <v>1477.98</v>
      </c>
      <c r="I42" s="35" t="n">
        <v>1478.02</v>
      </c>
      <c r="J42" s="23" t="s">
        <v>40</v>
      </c>
    </row>
    <row r="43" customFormat="false" ht="11.45" hidden="false" customHeight="true" outlineLevel="0" collapsed="false">
      <c r="A43" s="30" t="n">
        <v>38</v>
      </c>
      <c r="B43" s="31" t="s">
        <v>57</v>
      </c>
      <c r="C43" s="16" t="s">
        <v>13</v>
      </c>
      <c r="D43" s="36" t="s">
        <v>25</v>
      </c>
      <c r="E43" s="18" t="s">
        <v>14</v>
      </c>
      <c r="F43" s="33" t="n">
        <v>207</v>
      </c>
      <c r="G43" s="34" t="n">
        <v>5.91</v>
      </c>
      <c r="H43" s="21" t="n">
        <f aca="false">F43*G43</f>
        <v>1223.37</v>
      </c>
      <c r="I43" s="35" t="n">
        <v>1224.04</v>
      </c>
      <c r="J43" s="23" t="s">
        <v>40</v>
      </c>
    </row>
    <row r="44" customFormat="false" ht="11.45" hidden="false" customHeight="true" outlineLevel="0" collapsed="false">
      <c r="A44" s="14" t="n">
        <v>39</v>
      </c>
      <c r="B44" s="31" t="s">
        <v>58</v>
      </c>
      <c r="C44" s="16" t="s">
        <v>13</v>
      </c>
      <c r="D44" s="36" t="s">
        <v>25</v>
      </c>
      <c r="E44" s="18" t="s">
        <v>14</v>
      </c>
      <c r="F44" s="33" t="n">
        <v>150</v>
      </c>
      <c r="G44" s="37" t="n">
        <v>6.12</v>
      </c>
      <c r="H44" s="21" t="n">
        <f aca="false">F44*G44</f>
        <v>918</v>
      </c>
      <c r="I44" s="38" t="n">
        <v>918.03</v>
      </c>
      <c r="J44" s="23" t="s">
        <v>40</v>
      </c>
    </row>
    <row r="45" customFormat="false" ht="11.45" hidden="false" customHeight="true" outlineLevel="0" collapsed="false">
      <c r="A45" s="14" t="n">
        <v>40</v>
      </c>
      <c r="B45" s="31" t="s">
        <v>59</v>
      </c>
      <c r="C45" s="16" t="s">
        <v>13</v>
      </c>
      <c r="D45" s="36" t="s">
        <v>25</v>
      </c>
      <c r="E45" s="18" t="s">
        <v>14</v>
      </c>
      <c r="F45" s="33" t="n">
        <v>150</v>
      </c>
      <c r="G45" s="37" t="n">
        <v>7.14</v>
      </c>
      <c r="H45" s="21" t="n">
        <f aca="false">F45*G45</f>
        <v>1071</v>
      </c>
      <c r="I45" s="38" t="n">
        <v>1071.04</v>
      </c>
      <c r="J45" s="23" t="s">
        <v>40</v>
      </c>
    </row>
    <row r="46" customFormat="false" ht="11.45" hidden="false" customHeight="true" outlineLevel="0" collapsed="false">
      <c r="A46" s="14" t="n">
        <v>41</v>
      </c>
      <c r="B46" s="31" t="s">
        <v>60</v>
      </c>
      <c r="C46" s="16" t="s">
        <v>13</v>
      </c>
      <c r="D46" s="36" t="s">
        <v>25</v>
      </c>
      <c r="E46" s="18" t="s">
        <v>14</v>
      </c>
      <c r="F46" s="33" t="n">
        <v>208</v>
      </c>
      <c r="G46" s="37" t="n">
        <v>14.71</v>
      </c>
      <c r="H46" s="21" t="n">
        <f aca="false">F46*G46</f>
        <v>3059.68</v>
      </c>
      <c r="I46" s="38" t="n">
        <v>3060.08</v>
      </c>
      <c r="J46" s="23" t="s">
        <v>40</v>
      </c>
    </row>
    <row r="47" customFormat="false" ht="11.45" hidden="false" customHeight="true" outlineLevel="0" collapsed="false">
      <c r="A47" s="14" t="n">
        <v>42</v>
      </c>
      <c r="B47" s="31" t="s">
        <v>61</v>
      </c>
      <c r="C47" s="16" t="s">
        <v>13</v>
      </c>
      <c r="D47" s="36" t="s">
        <v>25</v>
      </c>
      <c r="E47" s="18" t="s">
        <v>14</v>
      </c>
      <c r="F47" s="33" t="n">
        <v>180</v>
      </c>
      <c r="G47" s="37" t="n">
        <v>15.3</v>
      </c>
      <c r="H47" s="21" t="n">
        <f aca="false">F47*G47</f>
        <v>2754</v>
      </c>
      <c r="I47" s="38" t="n">
        <v>2754.08</v>
      </c>
      <c r="J47" s="23" t="s">
        <v>40</v>
      </c>
    </row>
    <row r="48" customFormat="false" ht="11.45" hidden="false" customHeight="true" outlineLevel="0" collapsed="false">
      <c r="A48" s="14" t="n">
        <v>43</v>
      </c>
      <c r="B48" s="31" t="s">
        <v>62</v>
      </c>
      <c r="C48" s="16" t="s">
        <v>13</v>
      </c>
      <c r="D48" s="36" t="s">
        <v>25</v>
      </c>
      <c r="E48" s="18" t="s">
        <v>14</v>
      </c>
      <c r="F48" s="33" t="n">
        <v>199</v>
      </c>
      <c r="G48" s="37" t="n">
        <v>19.38</v>
      </c>
      <c r="H48" s="21" t="n">
        <f aca="false">F48*G48</f>
        <v>3856.62</v>
      </c>
      <c r="I48" s="38" t="n">
        <v>3856.72</v>
      </c>
      <c r="J48" s="23" t="s">
        <v>40</v>
      </c>
    </row>
    <row r="49" customFormat="false" ht="11.45" hidden="false" customHeight="true" outlineLevel="0" collapsed="false">
      <c r="A49" s="14" t="n">
        <v>44</v>
      </c>
      <c r="B49" s="31" t="s">
        <v>63</v>
      </c>
      <c r="C49" s="16" t="s">
        <v>13</v>
      </c>
      <c r="D49" s="36" t="s">
        <v>25</v>
      </c>
      <c r="E49" s="18" t="s">
        <v>14</v>
      </c>
      <c r="F49" s="33" t="n">
        <v>120</v>
      </c>
      <c r="G49" s="37" t="n">
        <v>12.75</v>
      </c>
      <c r="H49" s="21" t="n">
        <f aca="false">F49*G49</f>
        <v>1530</v>
      </c>
      <c r="I49" s="38" t="n">
        <v>1530.04</v>
      </c>
      <c r="J49" s="23" t="s">
        <v>40</v>
      </c>
    </row>
    <row r="50" customFormat="false" ht="11.45" hidden="false" customHeight="true" outlineLevel="0" collapsed="false">
      <c r="A50" s="14" t="n">
        <v>45</v>
      </c>
      <c r="B50" s="31" t="s">
        <v>64</v>
      </c>
      <c r="C50" s="16" t="s">
        <v>13</v>
      </c>
      <c r="D50" s="36" t="s">
        <v>25</v>
      </c>
      <c r="E50" s="18" t="s">
        <v>14</v>
      </c>
      <c r="F50" s="33" t="n">
        <v>103</v>
      </c>
      <c r="G50" s="37" t="n">
        <v>26.74</v>
      </c>
      <c r="H50" s="21" t="n">
        <f aca="false">F50*G50</f>
        <v>2754.22</v>
      </c>
      <c r="I50" s="38" t="n">
        <v>2754.07</v>
      </c>
      <c r="J50" s="23" t="s">
        <v>40</v>
      </c>
    </row>
    <row r="51" customFormat="false" ht="11.45" hidden="false" customHeight="true" outlineLevel="0" collapsed="false">
      <c r="A51" s="14" t="n">
        <v>46</v>
      </c>
      <c r="B51" s="31" t="s">
        <v>65</v>
      </c>
      <c r="C51" s="16" t="s">
        <v>13</v>
      </c>
      <c r="D51" s="36" t="s">
        <v>25</v>
      </c>
      <c r="E51" s="18" t="s">
        <v>14</v>
      </c>
      <c r="F51" s="33" t="n">
        <v>84</v>
      </c>
      <c r="G51" s="37" t="n">
        <v>58.53</v>
      </c>
      <c r="H51" s="21" t="n">
        <f aca="false">F51*G51</f>
        <v>4916.52</v>
      </c>
      <c r="I51" s="38" t="n">
        <v>4916.12</v>
      </c>
      <c r="J51" s="23" t="s">
        <v>40</v>
      </c>
    </row>
    <row r="52" customFormat="false" ht="11.45" hidden="false" customHeight="true" outlineLevel="0" collapsed="false">
      <c r="A52" s="14" t="n">
        <v>47</v>
      </c>
      <c r="B52" s="31" t="s">
        <v>66</v>
      </c>
      <c r="C52" s="16" t="s">
        <v>13</v>
      </c>
      <c r="D52" s="36" t="s">
        <v>25</v>
      </c>
      <c r="E52" s="18" t="s">
        <v>14</v>
      </c>
      <c r="F52" s="33" t="n">
        <v>50</v>
      </c>
      <c r="G52" s="37" t="n">
        <v>25.5</v>
      </c>
      <c r="H52" s="21" t="n">
        <f aca="false">F52*G52</f>
        <v>1275</v>
      </c>
      <c r="I52" s="38" t="n">
        <v>1275.02</v>
      </c>
      <c r="J52" s="23" t="s">
        <v>40</v>
      </c>
    </row>
    <row r="53" customFormat="false" ht="11.45" hidden="false" customHeight="true" outlineLevel="0" collapsed="false">
      <c r="A53" s="14" t="n">
        <v>48</v>
      </c>
      <c r="B53" s="31" t="s">
        <v>67</v>
      </c>
      <c r="C53" s="16" t="s">
        <v>13</v>
      </c>
      <c r="D53" s="36" t="s">
        <v>25</v>
      </c>
      <c r="E53" s="18" t="s">
        <v>14</v>
      </c>
      <c r="F53" s="33" t="n">
        <v>100</v>
      </c>
      <c r="G53" s="37" t="n">
        <v>41.82</v>
      </c>
      <c r="H53" s="21" t="n">
        <f aca="false">F53*G53</f>
        <v>4182</v>
      </c>
      <c r="I53" s="38" t="n">
        <v>4182.12</v>
      </c>
      <c r="J53" s="23" t="s">
        <v>40</v>
      </c>
    </row>
    <row r="54" customFormat="false" ht="11.45" hidden="false" customHeight="true" outlineLevel="0" collapsed="false">
      <c r="A54" s="14" t="n">
        <v>49</v>
      </c>
      <c r="B54" s="31" t="s">
        <v>68</v>
      </c>
      <c r="C54" s="16" t="s">
        <v>13</v>
      </c>
      <c r="D54" s="36" t="s">
        <v>25</v>
      </c>
      <c r="E54" s="18" t="s">
        <v>14</v>
      </c>
      <c r="F54" s="33" t="n">
        <v>50</v>
      </c>
      <c r="G54" s="37" t="n">
        <v>41.82</v>
      </c>
      <c r="H54" s="21" t="n">
        <f aca="false">F54*G54</f>
        <v>2091</v>
      </c>
      <c r="I54" s="38" t="n">
        <v>2091.06</v>
      </c>
      <c r="J54" s="23" t="s">
        <v>40</v>
      </c>
    </row>
    <row r="55" customFormat="false" ht="11.45" hidden="false" customHeight="true" outlineLevel="0" collapsed="false">
      <c r="A55" s="14" t="n">
        <v>50</v>
      </c>
      <c r="B55" s="31" t="s">
        <v>69</v>
      </c>
      <c r="C55" s="16" t="s">
        <v>13</v>
      </c>
      <c r="D55" s="36" t="s">
        <v>25</v>
      </c>
      <c r="E55" s="18" t="s">
        <v>14</v>
      </c>
      <c r="F55" s="33" t="n">
        <v>100</v>
      </c>
      <c r="G55" s="37" t="n">
        <v>9.18</v>
      </c>
      <c r="H55" s="21" t="n">
        <f aca="false">F55*G55</f>
        <v>918</v>
      </c>
      <c r="I55" s="38" t="n">
        <v>918.03</v>
      </c>
      <c r="J55" s="23" t="s">
        <v>40</v>
      </c>
    </row>
    <row r="56" customFormat="false" ht="11.45" hidden="false" customHeight="true" outlineLevel="0" collapsed="false">
      <c r="A56" s="14" t="n">
        <v>51</v>
      </c>
      <c r="B56" s="31" t="s">
        <v>70</v>
      </c>
      <c r="C56" s="16" t="s">
        <v>13</v>
      </c>
      <c r="D56" s="36" t="s">
        <v>25</v>
      </c>
      <c r="E56" s="18" t="s">
        <v>14</v>
      </c>
      <c r="F56" s="18" t="n">
        <v>100</v>
      </c>
      <c r="G56" s="37" t="n">
        <v>6.12</v>
      </c>
      <c r="H56" s="21" t="n">
        <f aca="false">F56*G56</f>
        <v>612</v>
      </c>
      <c r="I56" s="38" t="n">
        <v>612.01</v>
      </c>
      <c r="J56" s="23" t="s">
        <v>40</v>
      </c>
    </row>
    <row r="57" customFormat="false" ht="11.45" hidden="false" customHeight="true" outlineLevel="0" collapsed="false">
      <c r="A57" s="30" t="n">
        <v>52</v>
      </c>
      <c r="B57" s="31" t="s">
        <v>71</v>
      </c>
      <c r="C57" s="16" t="s">
        <v>13</v>
      </c>
      <c r="D57" s="32" t="n">
        <v>44032</v>
      </c>
      <c r="E57" s="18" t="s">
        <v>14</v>
      </c>
      <c r="F57" s="33" t="n">
        <v>6</v>
      </c>
      <c r="G57" s="37" t="n">
        <v>9123.07</v>
      </c>
      <c r="H57" s="21" t="n">
        <f aca="false">F57*G57</f>
        <v>54738.42</v>
      </c>
      <c r="I57" s="38" t="n">
        <v>54738.42</v>
      </c>
      <c r="J57" s="23" t="s">
        <v>72</v>
      </c>
    </row>
    <row r="58" customFormat="false" ht="11.45" hidden="false" customHeight="true" outlineLevel="0" collapsed="false">
      <c r="A58" s="14" t="n">
        <v>53</v>
      </c>
      <c r="B58" s="31" t="s">
        <v>73</v>
      </c>
      <c r="C58" s="16" t="s">
        <v>13</v>
      </c>
      <c r="D58" s="32" t="n">
        <v>44032</v>
      </c>
      <c r="E58" s="18" t="s">
        <v>14</v>
      </c>
      <c r="F58" s="33" t="n">
        <v>6</v>
      </c>
      <c r="G58" s="37" t="n">
        <v>6019.07</v>
      </c>
      <c r="H58" s="21" t="n">
        <f aca="false">F58*G58</f>
        <v>36114.42</v>
      </c>
      <c r="I58" s="38" t="n">
        <v>36114.42</v>
      </c>
      <c r="J58" s="23" t="s">
        <v>72</v>
      </c>
    </row>
    <row r="59" customFormat="false" ht="11.45" hidden="false" customHeight="true" outlineLevel="0" collapsed="false">
      <c r="A59" s="14" t="n">
        <v>54</v>
      </c>
      <c r="B59" s="31" t="s">
        <v>74</v>
      </c>
      <c r="C59" s="16" t="s">
        <v>13</v>
      </c>
      <c r="D59" s="32" t="n">
        <v>44032</v>
      </c>
      <c r="E59" s="18" t="s">
        <v>14</v>
      </c>
      <c r="F59" s="33" t="n">
        <v>6</v>
      </c>
      <c r="G59" s="37" t="n">
        <v>2249.62</v>
      </c>
      <c r="H59" s="21" t="n">
        <f aca="false">F59*G59</f>
        <v>13497.72</v>
      </c>
      <c r="I59" s="38" t="n">
        <v>13497.72</v>
      </c>
      <c r="J59" s="23" t="s">
        <v>72</v>
      </c>
    </row>
    <row r="60" customFormat="false" ht="11.45" hidden="false" customHeight="true" outlineLevel="0" collapsed="false">
      <c r="A60" s="14" t="n">
        <v>55</v>
      </c>
      <c r="B60" s="31" t="s">
        <v>75</v>
      </c>
      <c r="C60" s="16" t="s">
        <v>13</v>
      </c>
      <c r="D60" s="32" t="n">
        <v>44032</v>
      </c>
      <c r="E60" s="18" t="s">
        <v>14</v>
      </c>
      <c r="F60" s="33" t="n">
        <v>6</v>
      </c>
      <c r="G60" s="37" t="n">
        <v>2249.62</v>
      </c>
      <c r="H60" s="21" t="n">
        <f aca="false">F60*G60</f>
        <v>13497.72</v>
      </c>
      <c r="I60" s="38" t="n">
        <v>13497.72</v>
      </c>
      <c r="J60" s="23" t="s">
        <v>72</v>
      </c>
    </row>
    <row r="61" customFormat="false" ht="11.45" hidden="false" customHeight="true" outlineLevel="0" collapsed="false">
      <c r="A61" s="14" t="n">
        <v>56</v>
      </c>
      <c r="B61" s="31" t="s">
        <v>76</v>
      </c>
      <c r="C61" s="16" t="s">
        <v>13</v>
      </c>
      <c r="D61" s="32" t="n">
        <v>44032</v>
      </c>
      <c r="E61" s="18" t="s">
        <v>14</v>
      </c>
      <c r="F61" s="33" t="n">
        <v>6</v>
      </c>
      <c r="G61" s="37" t="n">
        <v>2249.62</v>
      </c>
      <c r="H61" s="21" t="n">
        <f aca="false">F61*G61</f>
        <v>13497.72</v>
      </c>
      <c r="I61" s="38" t="n">
        <v>13497.72</v>
      </c>
      <c r="J61" s="23" t="s">
        <v>72</v>
      </c>
    </row>
    <row r="62" customFormat="false" ht="11.45" hidden="false" customHeight="true" outlineLevel="0" collapsed="false">
      <c r="A62" s="14" t="n">
        <v>57</v>
      </c>
      <c r="B62" s="31" t="s">
        <v>77</v>
      </c>
      <c r="C62" s="16" t="s">
        <v>13</v>
      </c>
      <c r="D62" s="32" t="n">
        <v>44032</v>
      </c>
      <c r="E62" s="18" t="s">
        <v>14</v>
      </c>
      <c r="F62" s="33" t="n">
        <v>6</v>
      </c>
      <c r="G62" s="37" t="n">
        <v>1512.55</v>
      </c>
      <c r="H62" s="21" t="n">
        <f aca="false">F62*G62</f>
        <v>9075.3</v>
      </c>
      <c r="I62" s="38" t="n">
        <v>9075.3</v>
      </c>
      <c r="J62" s="23" t="s">
        <v>72</v>
      </c>
    </row>
    <row r="63" customFormat="false" ht="11.45" hidden="false" customHeight="true" outlineLevel="0" collapsed="false">
      <c r="A63" s="14" t="n">
        <v>58</v>
      </c>
      <c r="B63" s="31" t="s">
        <v>78</v>
      </c>
      <c r="C63" s="16" t="s">
        <v>13</v>
      </c>
      <c r="D63" s="32" t="n">
        <v>44032</v>
      </c>
      <c r="E63" s="18" t="s">
        <v>14</v>
      </c>
      <c r="F63" s="33" t="n">
        <v>6</v>
      </c>
      <c r="G63" s="37" t="n">
        <v>1512.55</v>
      </c>
      <c r="H63" s="21" t="n">
        <f aca="false">F63*G63</f>
        <v>9075.3</v>
      </c>
      <c r="I63" s="38" t="n">
        <v>9075.3</v>
      </c>
      <c r="J63" s="23" t="s">
        <v>72</v>
      </c>
    </row>
    <row r="64" customFormat="false" ht="11.45" hidden="false" customHeight="true" outlineLevel="0" collapsed="false">
      <c r="A64" s="14" t="n">
        <v>59</v>
      </c>
      <c r="B64" s="31" t="s">
        <v>79</v>
      </c>
      <c r="C64" s="16" t="s">
        <v>13</v>
      </c>
      <c r="D64" s="32" t="n">
        <v>44032</v>
      </c>
      <c r="E64" s="18" t="s">
        <v>14</v>
      </c>
      <c r="F64" s="33" t="n">
        <v>6</v>
      </c>
      <c r="G64" s="37" t="n">
        <v>1512.55</v>
      </c>
      <c r="H64" s="21" t="n">
        <f aca="false">F64*G64</f>
        <v>9075.3</v>
      </c>
      <c r="I64" s="38" t="n">
        <v>9075.3</v>
      </c>
      <c r="J64" s="23" t="s">
        <v>72</v>
      </c>
    </row>
    <row r="65" customFormat="false" ht="11.45" hidden="false" customHeight="true" outlineLevel="0" collapsed="false">
      <c r="A65" s="30" t="n">
        <v>60</v>
      </c>
      <c r="B65" s="31" t="s">
        <v>80</v>
      </c>
      <c r="C65" s="16" t="s">
        <v>13</v>
      </c>
      <c r="D65" s="32" t="n">
        <v>44032</v>
      </c>
      <c r="E65" s="18" t="s">
        <v>14</v>
      </c>
      <c r="F65" s="33" t="n">
        <v>6</v>
      </c>
      <c r="G65" s="37" t="n">
        <v>1512.55</v>
      </c>
      <c r="H65" s="21" t="n">
        <f aca="false">F65*G65</f>
        <v>9075.3</v>
      </c>
      <c r="I65" s="38" t="n">
        <v>9075.3</v>
      </c>
      <c r="J65" s="23" t="s">
        <v>72</v>
      </c>
    </row>
    <row r="66" customFormat="false" ht="11.45" hidden="false" customHeight="true" outlineLevel="0" collapsed="false">
      <c r="A66" s="14" t="n">
        <v>61</v>
      </c>
      <c r="B66" s="31" t="s">
        <v>81</v>
      </c>
      <c r="C66" s="16" t="s">
        <v>13</v>
      </c>
      <c r="D66" s="32" t="n">
        <v>44032</v>
      </c>
      <c r="E66" s="18" t="s">
        <v>14</v>
      </c>
      <c r="F66" s="33" t="n">
        <v>6</v>
      </c>
      <c r="G66" s="37" t="n">
        <v>1552.01</v>
      </c>
      <c r="H66" s="21" t="n">
        <f aca="false">F66*G66</f>
        <v>9312.06</v>
      </c>
      <c r="I66" s="38" t="n">
        <v>9312.06</v>
      </c>
      <c r="J66" s="23" t="s">
        <v>72</v>
      </c>
    </row>
    <row r="67" customFormat="false" ht="11.45" hidden="false" customHeight="true" outlineLevel="0" collapsed="false">
      <c r="A67" s="14" t="n">
        <v>62</v>
      </c>
      <c r="B67" s="24" t="s">
        <v>82</v>
      </c>
      <c r="C67" s="16" t="s">
        <v>13</v>
      </c>
      <c r="D67" s="27" t="n">
        <v>45253</v>
      </c>
      <c r="E67" s="18" t="s">
        <v>14</v>
      </c>
      <c r="F67" s="41" t="n">
        <v>2</v>
      </c>
      <c r="G67" s="42" t="s">
        <v>83</v>
      </c>
      <c r="H67" s="42" t="s">
        <v>84</v>
      </c>
      <c r="I67" s="43" t="s">
        <v>84</v>
      </c>
      <c r="J67" s="23" t="s">
        <v>26</v>
      </c>
    </row>
    <row r="68" customFormat="false" ht="11.45" hidden="false" customHeight="true" outlineLevel="0" collapsed="false">
      <c r="A68" s="14" t="n">
        <v>63</v>
      </c>
      <c r="B68" s="44" t="s">
        <v>85</v>
      </c>
      <c r="C68" s="16" t="s">
        <v>13</v>
      </c>
      <c r="D68" s="27" t="n">
        <v>44624</v>
      </c>
      <c r="E68" s="18" t="s">
        <v>14</v>
      </c>
      <c r="F68" s="41" t="n">
        <v>40</v>
      </c>
      <c r="G68" s="42" t="s">
        <v>86</v>
      </c>
      <c r="H68" s="21" t="n">
        <v>481227.2</v>
      </c>
      <c r="I68" s="45" t="n">
        <v>481227.2</v>
      </c>
      <c r="J68" s="23" t="s">
        <v>26</v>
      </c>
    </row>
    <row r="69" customFormat="false" ht="11.45" hidden="false" customHeight="true" outlineLevel="0" collapsed="false">
      <c r="A69" s="14" t="n">
        <v>64</v>
      </c>
      <c r="B69" s="44"/>
      <c r="C69" s="16" t="s">
        <v>13</v>
      </c>
      <c r="D69" s="27" t="n">
        <v>44617</v>
      </c>
      <c r="E69" s="18" t="s">
        <v>14</v>
      </c>
      <c r="F69" s="41" t="n">
        <v>10</v>
      </c>
      <c r="G69" s="42" t="s">
        <v>86</v>
      </c>
      <c r="H69" s="21" t="n">
        <v>120306.8</v>
      </c>
      <c r="I69" s="45" t="n">
        <v>120306.8</v>
      </c>
      <c r="J69" s="23" t="s">
        <v>26</v>
      </c>
    </row>
    <row r="70" customFormat="false" ht="11.45" hidden="false" customHeight="true" outlineLevel="0" collapsed="false">
      <c r="A70" s="14" t="n">
        <v>65</v>
      </c>
      <c r="B70" s="24" t="s">
        <v>87</v>
      </c>
      <c r="C70" s="16" t="s">
        <v>13</v>
      </c>
      <c r="D70" s="46" t="n">
        <v>42370</v>
      </c>
      <c r="E70" s="18" t="s">
        <v>14</v>
      </c>
      <c r="F70" s="41" t="n">
        <v>27</v>
      </c>
      <c r="G70" s="47" t="n">
        <v>10000</v>
      </c>
      <c r="H70" s="21" t="n">
        <f aca="false">F70*G70</f>
        <v>270000</v>
      </c>
      <c r="I70" s="48" t="n">
        <v>270000</v>
      </c>
      <c r="J70" s="23" t="s">
        <v>26</v>
      </c>
    </row>
    <row r="71" customFormat="false" ht="11.45" hidden="false" customHeight="true" outlineLevel="0" collapsed="false">
      <c r="A71" s="14" t="n">
        <v>66</v>
      </c>
      <c r="B71" s="24" t="s">
        <v>88</v>
      </c>
      <c r="C71" s="16" t="s">
        <v>13</v>
      </c>
      <c r="D71" s="46" t="n">
        <v>42370</v>
      </c>
      <c r="E71" s="18" t="s">
        <v>14</v>
      </c>
      <c r="F71" s="41" t="n">
        <v>2</v>
      </c>
      <c r="G71" s="47" t="n">
        <v>20000</v>
      </c>
      <c r="H71" s="21" t="n">
        <f aca="false">F71*G71</f>
        <v>40000</v>
      </c>
      <c r="I71" s="48" t="n">
        <v>40000</v>
      </c>
      <c r="J71" s="23" t="s">
        <v>26</v>
      </c>
    </row>
    <row r="72" customFormat="false" ht="11.45" hidden="false" customHeight="true" outlineLevel="0" collapsed="false">
      <c r="A72" s="14" t="n">
        <v>67</v>
      </c>
      <c r="B72" s="24" t="s">
        <v>89</v>
      </c>
      <c r="C72" s="16" t="s">
        <v>13</v>
      </c>
      <c r="D72" s="46" t="n">
        <v>42370</v>
      </c>
      <c r="E72" s="18" t="s">
        <v>14</v>
      </c>
      <c r="F72" s="41" t="n">
        <v>3</v>
      </c>
      <c r="G72" s="47" t="n">
        <v>4000</v>
      </c>
      <c r="H72" s="21" t="n">
        <f aca="false">F72*G72</f>
        <v>12000</v>
      </c>
      <c r="I72" s="48" t="n">
        <v>12000</v>
      </c>
      <c r="J72" s="23" t="s">
        <v>26</v>
      </c>
    </row>
    <row r="73" customFormat="false" ht="11.45" hidden="false" customHeight="true" outlineLevel="0" collapsed="false">
      <c r="A73" s="14" t="n">
        <v>68</v>
      </c>
      <c r="B73" s="24" t="s">
        <v>90</v>
      </c>
      <c r="C73" s="16" t="s">
        <v>13</v>
      </c>
      <c r="D73" s="46" t="n">
        <v>42370</v>
      </c>
      <c r="E73" s="18" t="s">
        <v>14</v>
      </c>
      <c r="F73" s="41" t="n">
        <v>10</v>
      </c>
      <c r="G73" s="47" t="n">
        <v>2000</v>
      </c>
      <c r="H73" s="21" t="n">
        <f aca="false">F73*G73</f>
        <v>20000</v>
      </c>
      <c r="I73" s="48" t="n">
        <v>20000</v>
      </c>
      <c r="J73" s="23" t="s">
        <v>72</v>
      </c>
    </row>
    <row r="74" customFormat="false" ht="11.45" hidden="false" customHeight="true" outlineLevel="0" collapsed="false">
      <c r="A74" s="14" t="n">
        <v>69</v>
      </c>
      <c r="B74" s="24" t="s">
        <v>91</v>
      </c>
      <c r="C74" s="16" t="s">
        <v>13</v>
      </c>
      <c r="D74" s="46" t="n">
        <v>42370</v>
      </c>
      <c r="E74" s="18" t="s">
        <v>14</v>
      </c>
      <c r="F74" s="41" t="n">
        <v>8</v>
      </c>
      <c r="G74" s="49" t="s">
        <v>92</v>
      </c>
      <c r="H74" s="49" t="s">
        <v>93</v>
      </c>
      <c r="I74" s="50" t="s">
        <v>93</v>
      </c>
      <c r="J74" s="23" t="s">
        <v>15</v>
      </c>
    </row>
    <row r="75" customFormat="false" ht="11.45" hidden="false" customHeight="true" outlineLevel="0" collapsed="false">
      <c r="A75" s="14" t="n">
        <v>70</v>
      </c>
      <c r="B75" s="19" t="s">
        <v>94</v>
      </c>
      <c r="C75" s="16" t="s">
        <v>13</v>
      </c>
      <c r="D75" s="27" t="n">
        <v>44333</v>
      </c>
      <c r="E75" s="18" t="s">
        <v>14</v>
      </c>
      <c r="F75" s="41" t="n">
        <v>150</v>
      </c>
      <c r="G75" s="42" t="s">
        <v>95</v>
      </c>
      <c r="H75" s="42" t="s">
        <v>96</v>
      </c>
      <c r="I75" s="43" t="s">
        <v>96</v>
      </c>
      <c r="J75" s="23" t="s">
        <v>15</v>
      </c>
    </row>
    <row r="76" customFormat="false" ht="11.45" hidden="false" customHeight="true" outlineLevel="0" collapsed="false">
      <c r="A76" s="14" t="n">
        <v>71</v>
      </c>
      <c r="B76" s="19"/>
      <c r="C76" s="16" t="s">
        <v>13</v>
      </c>
      <c r="D76" s="27" t="n">
        <v>44370</v>
      </c>
      <c r="E76" s="18" t="s">
        <v>14</v>
      </c>
      <c r="F76" s="41" t="n">
        <v>350</v>
      </c>
      <c r="G76" s="42" t="s">
        <v>95</v>
      </c>
      <c r="H76" s="42" t="s">
        <v>97</v>
      </c>
      <c r="I76" s="43" t="s">
        <v>97</v>
      </c>
      <c r="J76" s="23" t="s">
        <v>15</v>
      </c>
    </row>
    <row r="77" customFormat="false" ht="11.45" hidden="false" customHeight="true" outlineLevel="0" collapsed="false">
      <c r="A77" s="14" t="n">
        <v>72</v>
      </c>
      <c r="B77" s="24" t="s">
        <v>98</v>
      </c>
      <c r="C77" s="16" t="s">
        <v>13</v>
      </c>
      <c r="D77" s="46" t="n">
        <v>42370</v>
      </c>
      <c r="E77" s="18" t="s">
        <v>14</v>
      </c>
      <c r="F77" s="41" t="n">
        <v>10</v>
      </c>
      <c r="G77" s="47" t="n">
        <v>3000</v>
      </c>
      <c r="H77" s="21" t="n">
        <f aca="false">F77*G77</f>
        <v>30000</v>
      </c>
      <c r="I77" s="48" t="n">
        <v>30000</v>
      </c>
      <c r="J77" s="23" t="s">
        <v>15</v>
      </c>
    </row>
    <row r="78" customFormat="false" ht="11.45" hidden="false" customHeight="true" outlineLevel="0" collapsed="false">
      <c r="A78" s="14" t="n">
        <v>73</v>
      </c>
      <c r="B78" s="24" t="s">
        <v>99</v>
      </c>
      <c r="C78" s="16" t="s">
        <v>13</v>
      </c>
      <c r="D78" s="46" t="n">
        <v>42370</v>
      </c>
      <c r="E78" s="18" t="s">
        <v>14</v>
      </c>
      <c r="F78" s="41" t="n">
        <v>100</v>
      </c>
      <c r="G78" s="47" t="n">
        <v>10000</v>
      </c>
      <c r="H78" s="21" t="n">
        <f aca="false">F78*G78</f>
        <v>1000000</v>
      </c>
      <c r="I78" s="48" t="n">
        <v>1000000</v>
      </c>
      <c r="J78" s="23" t="s">
        <v>15</v>
      </c>
    </row>
    <row r="79" customFormat="false" ht="11.45" hidden="false" customHeight="true" outlineLevel="0" collapsed="false">
      <c r="A79" s="30" t="n">
        <v>74</v>
      </c>
      <c r="B79" s="24" t="s">
        <v>100</v>
      </c>
      <c r="C79" s="16" t="s">
        <v>13</v>
      </c>
      <c r="D79" s="46" t="n">
        <v>42370</v>
      </c>
      <c r="E79" s="18" t="s">
        <v>14</v>
      </c>
      <c r="F79" s="41" t="n">
        <v>250</v>
      </c>
      <c r="G79" s="47" t="n">
        <v>1000</v>
      </c>
      <c r="H79" s="21" t="n">
        <f aca="false">F79*G79</f>
        <v>250000</v>
      </c>
      <c r="I79" s="48" t="n">
        <v>250000</v>
      </c>
      <c r="J79" s="23" t="s">
        <v>15</v>
      </c>
    </row>
    <row r="80" customFormat="false" ht="11.45" hidden="false" customHeight="true" outlineLevel="0" collapsed="false">
      <c r="A80" s="14" t="n">
        <v>75</v>
      </c>
      <c r="B80" s="24" t="s">
        <v>101</v>
      </c>
      <c r="C80" s="16" t="s">
        <v>13</v>
      </c>
      <c r="D80" s="46" t="n">
        <v>42370</v>
      </c>
      <c r="E80" s="18" t="s">
        <v>14</v>
      </c>
      <c r="F80" s="41" t="n">
        <v>100</v>
      </c>
      <c r="G80" s="47" t="n">
        <v>600</v>
      </c>
      <c r="H80" s="21" t="n">
        <f aca="false">F80*G80</f>
        <v>60000</v>
      </c>
      <c r="I80" s="48" t="n">
        <v>60000</v>
      </c>
      <c r="J80" s="23" t="s">
        <v>15</v>
      </c>
    </row>
    <row r="81" customFormat="false" ht="11.45" hidden="false" customHeight="true" outlineLevel="0" collapsed="false">
      <c r="A81" s="14" t="n">
        <v>76</v>
      </c>
      <c r="B81" s="24" t="s">
        <v>102</v>
      </c>
      <c r="C81" s="16" t="s">
        <v>13</v>
      </c>
      <c r="D81" s="46" t="n">
        <v>42370</v>
      </c>
      <c r="E81" s="18" t="s">
        <v>14</v>
      </c>
      <c r="F81" s="41" t="n">
        <v>5</v>
      </c>
      <c r="G81" s="47" t="n">
        <v>10000</v>
      </c>
      <c r="H81" s="21" t="n">
        <f aca="false">F81*G81</f>
        <v>50000</v>
      </c>
      <c r="I81" s="48" t="n">
        <v>50000</v>
      </c>
      <c r="J81" s="23" t="s">
        <v>15</v>
      </c>
    </row>
    <row r="82" customFormat="false" ht="11.45" hidden="false" customHeight="true" outlineLevel="0" collapsed="false">
      <c r="A82" s="14" t="n">
        <v>77</v>
      </c>
      <c r="B82" s="24" t="s">
        <v>103</v>
      </c>
      <c r="C82" s="16" t="s">
        <v>13</v>
      </c>
      <c r="D82" s="46" t="n">
        <v>42370</v>
      </c>
      <c r="E82" s="18" t="s">
        <v>14</v>
      </c>
      <c r="F82" s="41" t="n">
        <v>16</v>
      </c>
      <c r="G82" s="47" t="n">
        <v>1000</v>
      </c>
      <c r="H82" s="21" t="n">
        <f aca="false">F82*G82</f>
        <v>16000</v>
      </c>
      <c r="I82" s="48" t="n">
        <v>16000</v>
      </c>
      <c r="J82" s="23" t="s">
        <v>15</v>
      </c>
    </row>
    <row r="83" customFormat="false" ht="11.45" hidden="false" customHeight="true" outlineLevel="0" collapsed="false">
      <c r="A83" s="14" t="n">
        <v>78</v>
      </c>
      <c r="B83" s="24" t="s">
        <v>104</v>
      </c>
      <c r="C83" s="16" t="s">
        <v>13</v>
      </c>
      <c r="D83" s="46" t="n">
        <v>42370</v>
      </c>
      <c r="E83" s="18" t="s">
        <v>14</v>
      </c>
      <c r="F83" s="41" t="n">
        <v>10</v>
      </c>
      <c r="G83" s="47" t="n">
        <v>1100</v>
      </c>
      <c r="H83" s="21" t="n">
        <f aca="false">F83*G83</f>
        <v>11000</v>
      </c>
      <c r="I83" s="48" t="n">
        <v>11000</v>
      </c>
      <c r="J83" s="23" t="s">
        <v>15</v>
      </c>
    </row>
    <row r="84" customFormat="false" ht="11.45" hidden="false" customHeight="true" outlineLevel="0" collapsed="false">
      <c r="A84" s="14" t="n">
        <v>79</v>
      </c>
      <c r="B84" s="19" t="s">
        <v>105</v>
      </c>
      <c r="C84" s="16" t="s">
        <v>13</v>
      </c>
      <c r="D84" s="27" t="n">
        <v>44949</v>
      </c>
      <c r="E84" s="18" t="s">
        <v>14</v>
      </c>
      <c r="F84" s="41" t="n">
        <v>10</v>
      </c>
      <c r="G84" s="42" t="s">
        <v>106</v>
      </c>
      <c r="H84" s="42" t="s">
        <v>107</v>
      </c>
      <c r="I84" s="43" t="s">
        <v>107</v>
      </c>
      <c r="J84" s="23" t="s">
        <v>72</v>
      </c>
    </row>
    <row r="85" customFormat="false" ht="11.45" hidden="false" customHeight="true" outlineLevel="0" collapsed="false">
      <c r="A85" s="14" t="n">
        <v>80</v>
      </c>
      <c r="B85" s="19"/>
      <c r="C85" s="16" t="s">
        <v>13</v>
      </c>
      <c r="D85" s="27" t="n">
        <v>44069</v>
      </c>
      <c r="E85" s="18" t="s">
        <v>14</v>
      </c>
      <c r="F85" s="41" t="n">
        <v>9</v>
      </c>
      <c r="G85" s="42" t="s">
        <v>108</v>
      </c>
      <c r="H85" s="42" t="s">
        <v>109</v>
      </c>
      <c r="I85" s="43" t="s">
        <v>109</v>
      </c>
      <c r="J85" s="23" t="s">
        <v>72</v>
      </c>
    </row>
    <row r="86" customFormat="false" ht="11.45" hidden="false" customHeight="true" outlineLevel="0" collapsed="false">
      <c r="A86" s="14" t="n">
        <v>81</v>
      </c>
      <c r="B86" s="19"/>
      <c r="C86" s="16" t="s">
        <v>13</v>
      </c>
      <c r="D86" s="27" t="n">
        <v>44847</v>
      </c>
      <c r="E86" s="18" t="s">
        <v>14</v>
      </c>
      <c r="F86" s="41" t="n">
        <v>10</v>
      </c>
      <c r="G86" s="42" t="s">
        <v>110</v>
      </c>
      <c r="H86" s="42" t="s">
        <v>111</v>
      </c>
      <c r="I86" s="43" t="s">
        <v>111</v>
      </c>
      <c r="J86" s="23" t="s">
        <v>72</v>
      </c>
    </row>
    <row r="87" customFormat="false" ht="11.45" hidden="false" customHeight="true" outlineLevel="0" collapsed="false">
      <c r="A87" s="30" t="n">
        <v>82</v>
      </c>
      <c r="B87" s="19" t="s">
        <v>112</v>
      </c>
      <c r="C87" s="16" t="s">
        <v>13</v>
      </c>
      <c r="D87" s="27" t="n">
        <v>43738</v>
      </c>
      <c r="E87" s="18" t="s">
        <v>14</v>
      </c>
      <c r="F87" s="41" t="n">
        <v>10</v>
      </c>
      <c r="G87" s="51" t="s">
        <v>113</v>
      </c>
      <c r="H87" s="21" t="n">
        <v>42003.3</v>
      </c>
      <c r="I87" s="45" t="n">
        <v>42003.3</v>
      </c>
      <c r="J87" s="23" t="s">
        <v>72</v>
      </c>
    </row>
    <row r="88" customFormat="false" ht="11.45" hidden="false" customHeight="true" outlineLevel="0" collapsed="false">
      <c r="A88" s="14" t="n">
        <v>83</v>
      </c>
      <c r="B88" s="19"/>
      <c r="C88" s="16" t="s">
        <v>13</v>
      </c>
      <c r="D88" s="27" t="n">
        <v>43746</v>
      </c>
      <c r="E88" s="18" t="s">
        <v>14</v>
      </c>
      <c r="F88" s="41" t="n">
        <v>40</v>
      </c>
      <c r="G88" s="51" t="s">
        <v>113</v>
      </c>
      <c r="H88" s="21" t="n">
        <v>168012</v>
      </c>
      <c r="I88" s="45" t="n">
        <v>168012</v>
      </c>
      <c r="J88" s="23" t="s">
        <v>72</v>
      </c>
    </row>
    <row r="89" customFormat="false" ht="11.45" hidden="false" customHeight="true" outlineLevel="0" collapsed="false">
      <c r="A89" s="14" t="n">
        <v>84</v>
      </c>
      <c r="B89" s="24" t="s">
        <v>114</v>
      </c>
      <c r="C89" s="16" t="s">
        <v>13</v>
      </c>
      <c r="D89" s="27" t="n">
        <v>44266</v>
      </c>
      <c r="E89" s="18" t="s">
        <v>14</v>
      </c>
      <c r="F89" s="41" t="n">
        <v>30</v>
      </c>
      <c r="G89" s="42" t="s">
        <v>115</v>
      </c>
      <c r="H89" s="42" t="s">
        <v>116</v>
      </c>
      <c r="I89" s="43" t="s">
        <v>116</v>
      </c>
      <c r="J89" s="23" t="s">
        <v>72</v>
      </c>
    </row>
    <row r="90" customFormat="false" ht="11.45" hidden="false" customHeight="true" outlineLevel="0" collapsed="false">
      <c r="A90" s="14" t="n">
        <v>85</v>
      </c>
      <c r="B90" s="24" t="s">
        <v>117</v>
      </c>
      <c r="C90" s="16" t="s">
        <v>13</v>
      </c>
      <c r="D90" s="27" t="n">
        <v>44293</v>
      </c>
      <c r="E90" s="18" t="s">
        <v>14</v>
      </c>
      <c r="F90" s="41" t="n">
        <v>9</v>
      </c>
      <c r="G90" s="42" t="s">
        <v>118</v>
      </c>
      <c r="H90" s="42" t="s">
        <v>119</v>
      </c>
      <c r="I90" s="43" t="s">
        <v>119</v>
      </c>
      <c r="J90" s="23" t="s">
        <v>72</v>
      </c>
    </row>
    <row r="91" customFormat="false" ht="11.45" hidden="false" customHeight="true" outlineLevel="0" collapsed="false">
      <c r="A91" s="14" t="n">
        <v>86</v>
      </c>
      <c r="B91" s="24" t="s">
        <v>120</v>
      </c>
      <c r="C91" s="16" t="s">
        <v>13</v>
      </c>
      <c r="D91" s="19" t="s">
        <v>121</v>
      </c>
      <c r="E91" s="18" t="s">
        <v>14</v>
      </c>
      <c r="F91" s="41" t="n">
        <v>8</v>
      </c>
      <c r="G91" s="47" t="n">
        <v>19000</v>
      </c>
      <c r="H91" s="21" t="n">
        <f aca="false">F91*G91</f>
        <v>152000</v>
      </c>
      <c r="I91" s="48" t="n">
        <v>152000</v>
      </c>
      <c r="J91" s="23" t="s">
        <v>72</v>
      </c>
    </row>
    <row r="92" customFormat="false" ht="11.45" hidden="false" customHeight="true" outlineLevel="0" collapsed="false">
      <c r="A92" s="14" t="n">
        <v>87</v>
      </c>
      <c r="B92" s="24" t="s">
        <v>122</v>
      </c>
      <c r="C92" s="16" t="s">
        <v>13</v>
      </c>
      <c r="D92" s="19" t="s">
        <v>121</v>
      </c>
      <c r="E92" s="18" t="s">
        <v>14</v>
      </c>
      <c r="F92" s="41" t="n">
        <v>6</v>
      </c>
      <c r="G92" s="47" t="n">
        <v>5700</v>
      </c>
      <c r="H92" s="21" t="n">
        <f aca="false">F92*G92</f>
        <v>34200</v>
      </c>
      <c r="I92" s="48" t="n">
        <v>34200</v>
      </c>
      <c r="J92" s="23" t="s">
        <v>72</v>
      </c>
    </row>
    <row r="93" customFormat="false" ht="11.45" hidden="false" customHeight="true" outlineLevel="0" collapsed="false">
      <c r="A93" s="14" t="n">
        <v>88</v>
      </c>
      <c r="B93" s="24" t="s">
        <v>123</v>
      </c>
      <c r="C93" s="16" t="s">
        <v>13</v>
      </c>
      <c r="D93" s="27" t="n">
        <v>42461</v>
      </c>
      <c r="E93" s="18" t="s">
        <v>14</v>
      </c>
      <c r="F93" s="18" t="s">
        <v>124</v>
      </c>
      <c r="G93" s="47" t="n">
        <v>1</v>
      </c>
      <c r="H93" s="21" t="n">
        <f aca="false">F93*G93</f>
        <v>233</v>
      </c>
      <c r="I93" s="48" t="n">
        <v>233</v>
      </c>
      <c r="J93" s="23" t="s">
        <v>72</v>
      </c>
    </row>
    <row r="94" customFormat="false" ht="11.45" hidden="false" customHeight="true" outlineLevel="0" collapsed="false">
      <c r="A94" s="14" t="n">
        <v>89</v>
      </c>
      <c r="B94" s="24" t="s">
        <v>125</v>
      </c>
      <c r="C94" s="16" t="s">
        <v>13</v>
      </c>
      <c r="D94" s="27" t="n">
        <v>42461</v>
      </c>
      <c r="E94" s="18" t="s">
        <v>14</v>
      </c>
      <c r="F94" s="18" t="s">
        <v>126</v>
      </c>
      <c r="G94" s="47" t="n">
        <v>1</v>
      </c>
      <c r="H94" s="21" t="n">
        <f aca="false">F94*G94</f>
        <v>1</v>
      </c>
      <c r="I94" s="48" t="n">
        <v>1</v>
      </c>
      <c r="J94" s="23" t="s">
        <v>72</v>
      </c>
    </row>
    <row r="95" customFormat="false" ht="11.45" hidden="false" customHeight="true" outlineLevel="0" collapsed="false">
      <c r="A95" s="14" t="n">
        <v>90</v>
      </c>
      <c r="B95" s="24" t="s">
        <v>127</v>
      </c>
      <c r="C95" s="16" t="s">
        <v>13</v>
      </c>
      <c r="D95" s="27" t="n">
        <v>42461</v>
      </c>
      <c r="E95" s="18" t="s">
        <v>14</v>
      </c>
      <c r="F95" s="18" t="s">
        <v>128</v>
      </c>
      <c r="G95" s="47" t="n">
        <v>1</v>
      </c>
      <c r="H95" s="21" t="n">
        <f aca="false">F95*G95</f>
        <v>189</v>
      </c>
      <c r="I95" s="48" t="n">
        <v>189</v>
      </c>
      <c r="J95" s="23" t="s">
        <v>26</v>
      </c>
    </row>
    <row r="96" customFormat="false" ht="11.45" hidden="false" customHeight="true" outlineLevel="0" collapsed="false">
      <c r="A96" s="14" t="n">
        <v>91</v>
      </c>
      <c r="B96" s="24" t="s">
        <v>129</v>
      </c>
      <c r="C96" s="16" t="s">
        <v>13</v>
      </c>
      <c r="D96" s="27" t="n">
        <v>42461</v>
      </c>
      <c r="E96" s="18" t="s">
        <v>14</v>
      </c>
      <c r="F96" s="18" t="s">
        <v>130</v>
      </c>
      <c r="G96" s="47" t="n">
        <v>1</v>
      </c>
      <c r="H96" s="21" t="n">
        <f aca="false">F96*G96</f>
        <v>2</v>
      </c>
      <c r="I96" s="48" t="n">
        <v>1</v>
      </c>
      <c r="J96" s="23" t="s">
        <v>72</v>
      </c>
    </row>
    <row r="97" customFormat="false" ht="11.45" hidden="false" customHeight="true" outlineLevel="0" collapsed="false">
      <c r="A97" s="14" t="n">
        <v>92</v>
      </c>
      <c r="B97" s="24" t="s">
        <v>131</v>
      </c>
      <c r="C97" s="16" t="s">
        <v>13</v>
      </c>
      <c r="D97" s="27" t="n">
        <v>42461</v>
      </c>
      <c r="E97" s="18" t="s">
        <v>14</v>
      </c>
      <c r="F97" s="18" t="s">
        <v>132</v>
      </c>
      <c r="G97" s="47" t="n">
        <v>1</v>
      </c>
      <c r="H97" s="21" t="n">
        <f aca="false">F97*G97</f>
        <v>3</v>
      </c>
      <c r="I97" s="48" t="n">
        <v>1</v>
      </c>
      <c r="J97" s="23" t="s">
        <v>72</v>
      </c>
    </row>
    <row r="98" customFormat="false" ht="11.45" hidden="false" customHeight="true" outlineLevel="0" collapsed="false">
      <c r="A98" s="14" t="n">
        <v>93</v>
      </c>
      <c r="B98" s="24" t="s">
        <v>133</v>
      </c>
      <c r="C98" s="16" t="s">
        <v>13</v>
      </c>
      <c r="D98" s="27" t="n">
        <v>42461</v>
      </c>
      <c r="E98" s="18" t="s">
        <v>14</v>
      </c>
      <c r="F98" s="18" t="s">
        <v>134</v>
      </c>
      <c r="G98" s="47" t="n">
        <v>1</v>
      </c>
      <c r="H98" s="21" t="n">
        <f aca="false">F98*G98</f>
        <v>8985</v>
      </c>
      <c r="I98" s="48" t="n">
        <v>1</v>
      </c>
      <c r="J98" s="23" t="s">
        <v>26</v>
      </c>
    </row>
    <row r="99" customFormat="false" ht="11.45" hidden="false" customHeight="true" outlineLevel="0" collapsed="false">
      <c r="A99" s="14" t="n">
        <v>94</v>
      </c>
      <c r="B99" s="24" t="s">
        <v>135</v>
      </c>
      <c r="C99" s="16" t="s">
        <v>13</v>
      </c>
      <c r="D99" s="27" t="n">
        <v>42461</v>
      </c>
      <c r="E99" s="18" t="s">
        <v>14</v>
      </c>
      <c r="F99" s="18" t="s">
        <v>136</v>
      </c>
      <c r="G99" s="47" t="n">
        <v>1</v>
      </c>
      <c r="H99" s="21" t="n">
        <f aca="false">F99*G99</f>
        <v>490</v>
      </c>
      <c r="I99" s="48" t="n">
        <v>1</v>
      </c>
      <c r="J99" s="23" t="s">
        <v>26</v>
      </c>
    </row>
    <row r="100" customFormat="false" ht="11.45" hidden="false" customHeight="true" outlineLevel="0" collapsed="false">
      <c r="A100" s="14" t="n">
        <v>95</v>
      </c>
      <c r="B100" s="24" t="s">
        <v>137</v>
      </c>
      <c r="C100" s="16" t="s">
        <v>13</v>
      </c>
      <c r="D100" s="27" t="n">
        <v>42461</v>
      </c>
      <c r="E100" s="18" t="s">
        <v>14</v>
      </c>
      <c r="F100" s="18" t="s">
        <v>138</v>
      </c>
      <c r="G100" s="47" t="n">
        <v>1</v>
      </c>
      <c r="H100" s="21" t="n">
        <f aca="false">F100*G100</f>
        <v>40</v>
      </c>
      <c r="I100" s="48" t="n">
        <v>1</v>
      </c>
      <c r="J100" s="23" t="s">
        <v>72</v>
      </c>
    </row>
    <row r="101" customFormat="false" ht="11.45" hidden="false" customHeight="true" outlineLevel="0" collapsed="false">
      <c r="A101" s="30" t="n">
        <v>96</v>
      </c>
      <c r="B101" s="24" t="s">
        <v>139</v>
      </c>
      <c r="C101" s="16" t="s">
        <v>13</v>
      </c>
      <c r="D101" s="27" t="n">
        <v>42461</v>
      </c>
      <c r="E101" s="18" t="s">
        <v>14</v>
      </c>
      <c r="F101" s="18" t="s">
        <v>140</v>
      </c>
      <c r="G101" s="47" t="n">
        <v>1</v>
      </c>
      <c r="H101" s="21" t="n">
        <f aca="false">F101*G101</f>
        <v>37</v>
      </c>
      <c r="I101" s="48" t="n">
        <v>1</v>
      </c>
      <c r="J101" s="23" t="s">
        <v>72</v>
      </c>
    </row>
    <row r="102" customFormat="false" ht="11.45" hidden="false" customHeight="true" outlineLevel="0" collapsed="false">
      <c r="A102" s="14" t="n">
        <v>97</v>
      </c>
      <c r="B102" s="24" t="s">
        <v>141</v>
      </c>
      <c r="C102" s="16" t="s">
        <v>13</v>
      </c>
      <c r="D102" s="27" t="n">
        <v>42461</v>
      </c>
      <c r="E102" s="18" t="s">
        <v>14</v>
      </c>
      <c r="F102" s="18" t="s">
        <v>130</v>
      </c>
      <c r="G102" s="47" t="n">
        <v>1</v>
      </c>
      <c r="H102" s="21" t="n">
        <f aca="false">F102*G102</f>
        <v>2</v>
      </c>
      <c r="I102" s="48" t="n">
        <v>1</v>
      </c>
      <c r="J102" s="23" t="s">
        <v>72</v>
      </c>
    </row>
    <row r="103" customFormat="false" ht="11.45" hidden="false" customHeight="true" outlineLevel="0" collapsed="false">
      <c r="A103" s="14" t="n">
        <v>98</v>
      </c>
      <c r="B103" s="24" t="s">
        <v>142</v>
      </c>
      <c r="C103" s="16" t="s">
        <v>13</v>
      </c>
      <c r="D103" s="27" t="n">
        <v>42461</v>
      </c>
      <c r="E103" s="18" t="s">
        <v>14</v>
      </c>
      <c r="F103" s="18" t="s">
        <v>143</v>
      </c>
      <c r="G103" s="47" t="n">
        <v>1</v>
      </c>
      <c r="H103" s="21" t="n">
        <f aca="false">F103*G103</f>
        <v>100</v>
      </c>
      <c r="I103" s="48" t="n">
        <v>1</v>
      </c>
      <c r="J103" s="23" t="s">
        <v>72</v>
      </c>
    </row>
    <row r="104" customFormat="false" ht="11.45" hidden="false" customHeight="true" outlineLevel="0" collapsed="false">
      <c r="A104" s="14" t="n">
        <v>99</v>
      </c>
      <c r="B104" s="24" t="s">
        <v>144</v>
      </c>
      <c r="C104" s="16" t="s">
        <v>13</v>
      </c>
      <c r="D104" s="27" t="n">
        <v>42461</v>
      </c>
      <c r="E104" s="18" t="s">
        <v>14</v>
      </c>
      <c r="F104" s="18" t="s">
        <v>132</v>
      </c>
      <c r="G104" s="47" t="n">
        <v>1</v>
      </c>
      <c r="H104" s="21" t="n">
        <f aca="false">F104*G104</f>
        <v>3</v>
      </c>
      <c r="I104" s="48" t="n">
        <v>1</v>
      </c>
      <c r="J104" s="23" t="s">
        <v>72</v>
      </c>
    </row>
    <row r="105" customFormat="false" ht="11.45" hidden="false" customHeight="true" outlineLevel="0" collapsed="false">
      <c r="A105" s="14" t="n">
        <v>100</v>
      </c>
      <c r="B105" s="24" t="s">
        <v>145</v>
      </c>
      <c r="C105" s="16" t="s">
        <v>13</v>
      </c>
      <c r="D105" s="27" t="n">
        <v>42461</v>
      </c>
      <c r="E105" s="18" t="s">
        <v>14</v>
      </c>
      <c r="F105" s="18" t="s">
        <v>146</v>
      </c>
      <c r="G105" s="47" t="n">
        <v>1</v>
      </c>
      <c r="H105" s="21" t="n">
        <f aca="false">F105*G105</f>
        <v>54</v>
      </c>
      <c r="I105" s="48" t="n">
        <v>1</v>
      </c>
      <c r="J105" s="23" t="s">
        <v>72</v>
      </c>
    </row>
    <row r="106" customFormat="false" ht="11.45" hidden="false" customHeight="true" outlineLevel="0" collapsed="false">
      <c r="A106" s="14" t="n">
        <v>101</v>
      </c>
      <c r="B106" s="24" t="s">
        <v>147</v>
      </c>
      <c r="C106" s="16" t="s">
        <v>13</v>
      </c>
      <c r="D106" s="27" t="n">
        <v>42461</v>
      </c>
      <c r="E106" s="18" t="s">
        <v>14</v>
      </c>
      <c r="F106" s="18" t="s">
        <v>148</v>
      </c>
      <c r="G106" s="47" t="n">
        <v>1</v>
      </c>
      <c r="H106" s="21" t="n">
        <f aca="false">F106*G106</f>
        <v>42</v>
      </c>
      <c r="I106" s="48" t="n">
        <v>1</v>
      </c>
      <c r="J106" s="23" t="s">
        <v>72</v>
      </c>
    </row>
    <row r="107" customFormat="false" ht="11.45" hidden="false" customHeight="true" outlineLevel="0" collapsed="false">
      <c r="A107" s="14" t="n">
        <v>102</v>
      </c>
      <c r="B107" s="24" t="s">
        <v>149</v>
      </c>
      <c r="C107" s="16" t="s">
        <v>13</v>
      </c>
      <c r="D107" s="27" t="n">
        <v>42461</v>
      </c>
      <c r="E107" s="18" t="s">
        <v>14</v>
      </c>
      <c r="F107" s="18" t="s">
        <v>150</v>
      </c>
      <c r="G107" s="47" t="n">
        <v>1</v>
      </c>
      <c r="H107" s="21" t="n">
        <f aca="false">F107*G107</f>
        <v>79</v>
      </c>
      <c r="I107" s="48" t="n">
        <v>1</v>
      </c>
      <c r="J107" s="23" t="s">
        <v>72</v>
      </c>
    </row>
    <row r="108" customFormat="false" ht="11.45" hidden="false" customHeight="true" outlineLevel="0" collapsed="false">
      <c r="A108" s="14" t="n">
        <v>103</v>
      </c>
      <c r="B108" s="24" t="s">
        <v>151</v>
      </c>
      <c r="C108" s="16" t="s">
        <v>13</v>
      </c>
      <c r="D108" s="27" t="n">
        <v>42461</v>
      </c>
      <c r="E108" s="18" t="s">
        <v>14</v>
      </c>
      <c r="F108" s="18" t="s">
        <v>152</v>
      </c>
      <c r="G108" s="47" t="n">
        <v>1</v>
      </c>
      <c r="H108" s="21" t="n">
        <f aca="false">F108*G108</f>
        <v>700</v>
      </c>
      <c r="I108" s="48" t="n">
        <v>1</v>
      </c>
      <c r="J108" s="23" t="s">
        <v>72</v>
      </c>
    </row>
    <row r="109" customFormat="false" ht="11.45" hidden="false" customHeight="true" outlineLevel="0" collapsed="false">
      <c r="A109" s="30" t="n">
        <v>104</v>
      </c>
      <c r="B109" s="24" t="s">
        <v>153</v>
      </c>
      <c r="C109" s="16" t="s">
        <v>13</v>
      </c>
      <c r="D109" s="27" t="n">
        <v>42461</v>
      </c>
      <c r="E109" s="18" t="s">
        <v>14</v>
      </c>
      <c r="F109" s="18" t="s">
        <v>154</v>
      </c>
      <c r="G109" s="47" t="n">
        <v>1</v>
      </c>
      <c r="H109" s="21" t="n">
        <f aca="false">F109*G109</f>
        <v>7</v>
      </c>
      <c r="I109" s="48" t="n">
        <v>1</v>
      </c>
      <c r="J109" s="23" t="s">
        <v>72</v>
      </c>
    </row>
    <row r="110" customFormat="false" ht="11.45" hidden="false" customHeight="true" outlineLevel="0" collapsed="false">
      <c r="A110" s="14" t="n">
        <v>105</v>
      </c>
      <c r="B110" s="24" t="s">
        <v>155</v>
      </c>
      <c r="C110" s="16" t="s">
        <v>13</v>
      </c>
      <c r="D110" s="27" t="n">
        <v>42461</v>
      </c>
      <c r="E110" s="18" t="s">
        <v>14</v>
      </c>
      <c r="F110" s="18" t="s">
        <v>156</v>
      </c>
      <c r="G110" s="47" t="n">
        <v>1</v>
      </c>
      <c r="H110" s="21" t="n">
        <f aca="false">F110*G110</f>
        <v>110</v>
      </c>
      <c r="I110" s="48" t="n">
        <v>1</v>
      </c>
      <c r="J110" s="23" t="s">
        <v>72</v>
      </c>
    </row>
    <row r="111" customFormat="false" ht="11.45" hidden="false" customHeight="true" outlineLevel="0" collapsed="false">
      <c r="A111" s="14" t="n">
        <v>106</v>
      </c>
      <c r="B111" s="24" t="s">
        <v>157</v>
      </c>
      <c r="C111" s="16" t="s">
        <v>13</v>
      </c>
      <c r="D111" s="27" t="n">
        <v>42461</v>
      </c>
      <c r="E111" s="18" t="s">
        <v>14</v>
      </c>
      <c r="F111" s="18" t="s">
        <v>126</v>
      </c>
      <c r="G111" s="47" t="n">
        <v>1</v>
      </c>
      <c r="H111" s="21" t="n">
        <f aca="false">F111*G111</f>
        <v>1</v>
      </c>
      <c r="I111" s="48" t="n">
        <v>1</v>
      </c>
      <c r="J111" s="23" t="s">
        <v>72</v>
      </c>
    </row>
    <row r="112" customFormat="false" ht="11.45" hidden="false" customHeight="true" outlineLevel="0" collapsed="false">
      <c r="A112" s="14" t="n">
        <v>107</v>
      </c>
      <c r="B112" s="24" t="s">
        <v>158</v>
      </c>
      <c r="C112" s="16" t="s">
        <v>13</v>
      </c>
      <c r="D112" s="27" t="n">
        <v>42461</v>
      </c>
      <c r="E112" s="18" t="s">
        <v>14</v>
      </c>
      <c r="F112" s="18" t="s">
        <v>159</v>
      </c>
      <c r="G112" s="47" t="n">
        <v>1</v>
      </c>
      <c r="H112" s="21" t="n">
        <f aca="false">F112*G112</f>
        <v>8</v>
      </c>
      <c r="I112" s="48" t="n">
        <v>1</v>
      </c>
      <c r="J112" s="23" t="s">
        <v>72</v>
      </c>
    </row>
    <row r="113" customFormat="false" ht="11.45" hidden="false" customHeight="true" outlineLevel="0" collapsed="false">
      <c r="A113" s="14" t="n">
        <v>108</v>
      </c>
      <c r="B113" s="24" t="s">
        <v>160</v>
      </c>
      <c r="C113" s="16" t="s">
        <v>13</v>
      </c>
      <c r="D113" s="27" t="n">
        <v>42461</v>
      </c>
      <c r="E113" s="18" t="s">
        <v>14</v>
      </c>
      <c r="F113" s="18" t="s">
        <v>161</v>
      </c>
      <c r="G113" s="47" t="n">
        <v>1</v>
      </c>
      <c r="H113" s="21" t="n">
        <f aca="false">F113*G113</f>
        <v>441</v>
      </c>
      <c r="I113" s="48" t="n">
        <v>1</v>
      </c>
      <c r="J113" s="23" t="s">
        <v>72</v>
      </c>
    </row>
    <row r="114" customFormat="false" ht="11.45" hidden="false" customHeight="true" outlineLevel="0" collapsed="false">
      <c r="A114" s="14" t="n">
        <v>109</v>
      </c>
      <c r="B114" s="24" t="s">
        <v>162</v>
      </c>
      <c r="C114" s="16" t="s">
        <v>13</v>
      </c>
      <c r="D114" s="27" t="n">
        <v>42461</v>
      </c>
      <c r="E114" s="18" t="s">
        <v>14</v>
      </c>
      <c r="F114" s="18" t="s">
        <v>163</v>
      </c>
      <c r="G114" s="47" t="n">
        <v>1</v>
      </c>
      <c r="H114" s="21" t="n">
        <f aca="false">F114*G114</f>
        <v>5</v>
      </c>
      <c r="I114" s="48" t="n">
        <v>1</v>
      </c>
      <c r="J114" s="23" t="s">
        <v>72</v>
      </c>
    </row>
    <row r="115" customFormat="false" ht="11.45" hidden="false" customHeight="true" outlineLevel="0" collapsed="false">
      <c r="A115" s="14" t="n">
        <v>110</v>
      </c>
      <c r="B115" s="24" t="s">
        <v>164</v>
      </c>
      <c r="C115" s="16" t="s">
        <v>13</v>
      </c>
      <c r="D115" s="27" t="n">
        <v>42461</v>
      </c>
      <c r="E115" s="18" t="s">
        <v>14</v>
      </c>
      <c r="F115" s="18" t="s">
        <v>163</v>
      </c>
      <c r="G115" s="47" t="n">
        <v>1</v>
      </c>
      <c r="H115" s="21" t="n">
        <f aca="false">F115*G115</f>
        <v>5</v>
      </c>
      <c r="I115" s="48" t="n">
        <v>1</v>
      </c>
      <c r="J115" s="23" t="s">
        <v>15</v>
      </c>
    </row>
    <row r="116" customFormat="false" ht="11.45" hidden="false" customHeight="true" outlineLevel="0" collapsed="false">
      <c r="A116" s="14" t="n">
        <v>111</v>
      </c>
      <c r="B116" s="24" t="s">
        <v>165</v>
      </c>
      <c r="C116" s="16" t="s">
        <v>13</v>
      </c>
      <c r="D116" s="27" t="n">
        <v>42461</v>
      </c>
      <c r="E116" s="18" t="s">
        <v>14</v>
      </c>
      <c r="F116" s="18" t="s">
        <v>166</v>
      </c>
      <c r="G116" s="47" t="n">
        <v>1</v>
      </c>
      <c r="H116" s="21" t="n">
        <f aca="false">F116*G116</f>
        <v>10</v>
      </c>
      <c r="I116" s="48" t="n">
        <v>1</v>
      </c>
      <c r="J116" s="23" t="s">
        <v>15</v>
      </c>
    </row>
    <row r="117" customFormat="false" ht="11.45" hidden="false" customHeight="true" outlineLevel="0" collapsed="false">
      <c r="A117" s="14" t="n">
        <v>112</v>
      </c>
      <c r="B117" s="24" t="s">
        <v>167</v>
      </c>
      <c r="C117" s="16" t="s">
        <v>13</v>
      </c>
      <c r="D117" s="27" t="n">
        <v>42461</v>
      </c>
      <c r="E117" s="18" t="s">
        <v>14</v>
      </c>
      <c r="F117" s="18" t="s">
        <v>132</v>
      </c>
      <c r="G117" s="47" t="n">
        <v>1</v>
      </c>
      <c r="H117" s="21" t="n">
        <f aca="false">F117*G117</f>
        <v>3</v>
      </c>
      <c r="I117" s="48" t="n">
        <v>1</v>
      </c>
      <c r="J117" s="23" t="s">
        <v>15</v>
      </c>
    </row>
    <row r="118" customFormat="false" ht="11.45" hidden="false" customHeight="true" outlineLevel="0" collapsed="false">
      <c r="A118" s="14" t="n">
        <v>113</v>
      </c>
      <c r="B118" s="24" t="s">
        <v>168</v>
      </c>
      <c r="C118" s="16" t="s">
        <v>13</v>
      </c>
      <c r="D118" s="27" t="n">
        <v>42461</v>
      </c>
      <c r="E118" s="18" t="s">
        <v>14</v>
      </c>
      <c r="F118" s="18" t="s">
        <v>130</v>
      </c>
      <c r="G118" s="47" t="n">
        <v>1</v>
      </c>
      <c r="H118" s="21" t="n">
        <f aca="false">F118*G118</f>
        <v>2</v>
      </c>
      <c r="I118" s="48" t="n">
        <v>1</v>
      </c>
      <c r="J118" s="23" t="s">
        <v>15</v>
      </c>
    </row>
    <row r="119" customFormat="false" ht="11.45" hidden="false" customHeight="true" outlineLevel="0" collapsed="false">
      <c r="A119" s="14" t="n">
        <v>114</v>
      </c>
      <c r="B119" s="24" t="s">
        <v>169</v>
      </c>
      <c r="C119" s="16" t="s">
        <v>13</v>
      </c>
      <c r="D119" s="27" t="n">
        <v>42461</v>
      </c>
      <c r="E119" s="18" t="s">
        <v>14</v>
      </c>
      <c r="F119" s="18" t="s">
        <v>126</v>
      </c>
      <c r="G119" s="47" t="n">
        <v>1</v>
      </c>
      <c r="H119" s="21" t="n">
        <f aca="false">F119*G119</f>
        <v>1</v>
      </c>
      <c r="I119" s="48" t="n">
        <v>1</v>
      </c>
      <c r="J119" s="23" t="s">
        <v>15</v>
      </c>
    </row>
    <row r="120" customFormat="false" ht="11.45" hidden="false" customHeight="true" outlineLevel="0" collapsed="false">
      <c r="A120" s="14" t="n">
        <v>115</v>
      </c>
      <c r="B120" s="24" t="s">
        <v>170</v>
      </c>
      <c r="C120" s="16" t="s">
        <v>13</v>
      </c>
      <c r="D120" s="27" t="n">
        <v>42461</v>
      </c>
      <c r="E120" s="18" t="s">
        <v>14</v>
      </c>
      <c r="F120" s="18" t="s">
        <v>171</v>
      </c>
      <c r="G120" s="47" t="n">
        <v>1</v>
      </c>
      <c r="H120" s="21" t="n">
        <f aca="false">F120*G120</f>
        <v>6</v>
      </c>
      <c r="I120" s="48" t="n">
        <v>1</v>
      </c>
      <c r="J120" s="23" t="s">
        <v>15</v>
      </c>
    </row>
    <row r="121" customFormat="false" ht="11.45" hidden="false" customHeight="true" outlineLevel="0" collapsed="false">
      <c r="A121" s="14" t="n">
        <v>116</v>
      </c>
      <c r="B121" s="24" t="s">
        <v>172</v>
      </c>
      <c r="C121" s="16" t="s">
        <v>13</v>
      </c>
      <c r="D121" s="27" t="n">
        <v>42461</v>
      </c>
      <c r="E121" s="18" t="s">
        <v>14</v>
      </c>
      <c r="F121" s="18" t="s">
        <v>171</v>
      </c>
      <c r="G121" s="47" t="n">
        <v>1</v>
      </c>
      <c r="H121" s="21" t="n">
        <f aca="false">F121*G121</f>
        <v>6</v>
      </c>
      <c r="I121" s="48" t="n">
        <v>1</v>
      </c>
      <c r="J121" s="23" t="s">
        <v>15</v>
      </c>
    </row>
    <row r="122" customFormat="false" ht="11.45" hidden="false" customHeight="true" outlineLevel="0" collapsed="false">
      <c r="A122" s="14" t="n">
        <v>117</v>
      </c>
      <c r="B122" s="24" t="s">
        <v>173</v>
      </c>
      <c r="C122" s="16" t="s">
        <v>13</v>
      </c>
      <c r="D122" s="27" t="n">
        <v>42461</v>
      </c>
      <c r="E122" s="18" t="s">
        <v>14</v>
      </c>
      <c r="F122" s="18" t="s">
        <v>130</v>
      </c>
      <c r="G122" s="47" t="n">
        <v>1</v>
      </c>
      <c r="H122" s="21" t="n">
        <f aca="false">F122*G122</f>
        <v>2</v>
      </c>
      <c r="I122" s="48" t="n">
        <v>1</v>
      </c>
      <c r="J122" s="23" t="s">
        <v>15</v>
      </c>
    </row>
    <row r="123" customFormat="false" ht="11.45" hidden="false" customHeight="true" outlineLevel="0" collapsed="false">
      <c r="A123" s="30" t="n">
        <v>118</v>
      </c>
      <c r="B123" s="24" t="s">
        <v>174</v>
      </c>
      <c r="C123" s="16" t="s">
        <v>13</v>
      </c>
      <c r="D123" s="27" t="n">
        <v>42461</v>
      </c>
      <c r="E123" s="18" t="s">
        <v>14</v>
      </c>
      <c r="F123" s="18" t="s">
        <v>130</v>
      </c>
      <c r="G123" s="47" t="n">
        <v>1</v>
      </c>
      <c r="H123" s="21" t="n">
        <f aca="false">F123*G123</f>
        <v>2</v>
      </c>
      <c r="I123" s="48" t="n">
        <v>1</v>
      </c>
      <c r="J123" s="23" t="s">
        <v>15</v>
      </c>
    </row>
    <row r="124" customFormat="false" ht="11.45" hidden="false" customHeight="true" outlineLevel="0" collapsed="false">
      <c r="A124" s="14" t="n">
        <v>119</v>
      </c>
      <c r="B124" s="24" t="s">
        <v>175</v>
      </c>
      <c r="C124" s="16" t="s">
        <v>13</v>
      </c>
      <c r="D124" s="27" t="n">
        <v>42461</v>
      </c>
      <c r="E124" s="18" t="s">
        <v>14</v>
      </c>
      <c r="F124" s="18" t="s">
        <v>130</v>
      </c>
      <c r="G124" s="47" t="n">
        <v>1</v>
      </c>
      <c r="H124" s="21" t="n">
        <f aca="false">F124*G124</f>
        <v>2</v>
      </c>
      <c r="I124" s="48" t="n">
        <v>1</v>
      </c>
      <c r="J124" s="23" t="s">
        <v>26</v>
      </c>
    </row>
    <row r="125" customFormat="false" ht="11.45" hidden="false" customHeight="true" outlineLevel="0" collapsed="false">
      <c r="A125" s="14" t="n">
        <v>120</v>
      </c>
      <c r="B125" s="24" t="s">
        <v>176</v>
      </c>
      <c r="C125" s="16" t="s">
        <v>13</v>
      </c>
      <c r="D125" s="27" t="n">
        <v>42461</v>
      </c>
      <c r="E125" s="18" t="s">
        <v>14</v>
      </c>
      <c r="F125" s="18" t="s">
        <v>154</v>
      </c>
      <c r="G125" s="47" t="n">
        <v>1</v>
      </c>
      <c r="H125" s="21" t="n">
        <f aca="false">F125*G125</f>
        <v>7</v>
      </c>
      <c r="I125" s="48" t="n">
        <v>1</v>
      </c>
      <c r="J125" s="23" t="s">
        <v>40</v>
      </c>
    </row>
    <row r="126" customFormat="false" ht="11.45" hidden="false" customHeight="true" outlineLevel="0" collapsed="false">
      <c r="A126" s="14" t="n">
        <v>121</v>
      </c>
      <c r="B126" s="24" t="s">
        <v>177</v>
      </c>
      <c r="C126" s="16" t="s">
        <v>13</v>
      </c>
      <c r="D126" s="27" t="n">
        <v>42461</v>
      </c>
      <c r="E126" s="18" t="s">
        <v>14</v>
      </c>
      <c r="F126" s="18" t="s">
        <v>163</v>
      </c>
      <c r="G126" s="47" t="n">
        <v>1</v>
      </c>
      <c r="H126" s="21" t="n">
        <f aca="false">F126*G126</f>
        <v>5</v>
      </c>
      <c r="I126" s="48" t="n">
        <v>1</v>
      </c>
      <c r="J126" s="23" t="s">
        <v>40</v>
      </c>
    </row>
    <row r="127" customFormat="false" ht="11.45" hidden="false" customHeight="true" outlineLevel="0" collapsed="false">
      <c r="A127" s="14" t="n">
        <v>122</v>
      </c>
      <c r="B127" s="24" t="s">
        <v>178</v>
      </c>
      <c r="C127" s="16" t="s">
        <v>13</v>
      </c>
      <c r="D127" s="27" t="n">
        <v>42461</v>
      </c>
      <c r="E127" s="18" t="s">
        <v>14</v>
      </c>
      <c r="F127" s="18" t="s">
        <v>130</v>
      </c>
      <c r="G127" s="47" t="n">
        <v>1</v>
      </c>
      <c r="H127" s="21" t="n">
        <f aca="false">F127*G127</f>
        <v>2</v>
      </c>
      <c r="I127" s="48" t="n">
        <v>1</v>
      </c>
      <c r="J127" s="23" t="s">
        <v>40</v>
      </c>
    </row>
    <row r="128" customFormat="false" ht="11.45" hidden="false" customHeight="true" outlineLevel="0" collapsed="false">
      <c r="A128" s="14" t="n">
        <v>123</v>
      </c>
      <c r="B128" s="24" t="s">
        <v>179</v>
      </c>
      <c r="C128" s="16" t="s">
        <v>13</v>
      </c>
      <c r="D128" s="27" t="n">
        <v>42461</v>
      </c>
      <c r="E128" s="18" t="s">
        <v>14</v>
      </c>
      <c r="F128" s="18" t="s">
        <v>180</v>
      </c>
      <c r="G128" s="47" t="n">
        <v>1</v>
      </c>
      <c r="H128" s="21" t="n">
        <f aca="false">F128*G128</f>
        <v>483</v>
      </c>
      <c r="I128" s="48" t="n">
        <v>1</v>
      </c>
      <c r="J128" s="23" t="s">
        <v>40</v>
      </c>
    </row>
    <row r="129" customFormat="false" ht="11.45" hidden="false" customHeight="true" outlineLevel="0" collapsed="false">
      <c r="A129" s="14" t="n">
        <v>124</v>
      </c>
      <c r="B129" s="24" t="s">
        <v>181</v>
      </c>
      <c r="C129" s="16" t="s">
        <v>13</v>
      </c>
      <c r="D129" s="27" t="n">
        <v>42461</v>
      </c>
      <c r="E129" s="18" t="s">
        <v>14</v>
      </c>
      <c r="F129" s="18" t="s">
        <v>126</v>
      </c>
      <c r="G129" s="47" t="n">
        <v>1</v>
      </c>
      <c r="H129" s="21" t="n">
        <f aca="false">F129*G129</f>
        <v>1</v>
      </c>
      <c r="I129" s="48" t="n">
        <v>1</v>
      </c>
      <c r="J129" s="23" t="s">
        <v>40</v>
      </c>
    </row>
    <row r="130" customFormat="false" ht="11.45" hidden="false" customHeight="true" outlineLevel="0" collapsed="false">
      <c r="A130" s="14" t="n">
        <v>125</v>
      </c>
      <c r="B130" s="24" t="s">
        <v>182</v>
      </c>
      <c r="C130" s="16" t="s">
        <v>13</v>
      </c>
      <c r="D130" s="27" t="n">
        <v>42461</v>
      </c>
      <c r="E130" s="18" t="s">
        <v>14</v>
      </c>
      <c r="F130" s="18" t="s">
        <v>183</v>
      </c>
      <c r="G130" s="47" t="n">
        <v>1</v>
      </c>
      <c r="H130" s="21" t="n">
        <f aca="false">F130*G130</f>
        <v>39</v>
      </c>
      <c r="I130" s="48" t="n">
        <v>1</v>
      </c>
      <c r="J130" s="23" t="s">
        <v>40</v>
      </c>
    </row>
    <row r="131" customFormat="false" ht="11.45" hidden="false" customHeight="true" outlineLevel="0" collapsed="false">
      <c r="A131" s="30" t="n">
        <v>126</v>
      </c>
      <c r="B131" s="24" t="s">
        <v>184</v>
      </c>
      <c r="C131" s="16" t="s">
        <v>13</v>
      </c>
      <c r="D131" s="27" t="n">
        <v>42461</v>
      </c>
      <c r="E131" s="18" t="s">
        <v>14</v>
      </c>
      <c r="F131" s="18" t="s">
        <v>171</v>
      </c>
      <c r="G131" s="47" t="n">
        <v>1</v>
      </c>
      <c r="H131" s="21" t="n">
        <f aca="false">F131*G131</f>
        <v>6</v>
      </c>
      <c r="I131" s="48" t="n">
        <v>1</v>
      </c>
      <c r="J131" s="23" t="s">
        <v>40</v>
      </c>
    </row>
    <row r="132" customFormat="false" ht="11.45" hidden="false" customHeight="true" outlineLevel="0" collapsed="false">
      <c r="A132" s="14" t="n">
        <v>127</v>
      </c>
      <c r="B132" s="24" t="s">
        <v>185</v>
      </c>
      <c r="C132" s="16" t="s">
        <v>13</v>
      </c>
      <c r="D132" s="27" t="n">
        <v>42461</v>
      </c>
      <c r="E132" s="18" t="s">
        <v>14</v>
      </c>
      <c r="F132" s="18" t="s">
        <v>163</v>
      </c>
      <c r="G132" s="47" t="n">
        <v>1</v>
      </c>
      <c r="H132" s="21" t="n">
        <f aca="false">F132*G132</f>
        <v>5</v>
      </c>
      <c r="I132" s="48" t="n">
        <v>1</v>
      </c>
      <c r="J132" s="23" t="s">
        <v>72</v>
      </c>
    </row>
    <row r="133" customFormat="false" ht="11.45" hidden="false" customHeight="true" outlineLevel="0" collapsed="false">
      <c r="A133" s="14" t="n">
        <v>128</v>
      </c>
      <c r="B133" s="24" t="s">
        <v>186</v>
      </c>
      <c r="C133" s="16" t="s">
        <v>13</v>
      </c>
      <c r="D133" s="27" t="n">
        <v>42461</v>
      </c>
      <c r="E133" s="18" t="s">
        <v>14</v>
      </c>
      <c r="F133" s="18" t="s">
        <v>187</v>
      </c>
      <c r="G133" s="47" t="n">
        <v>1</v>
      </c>
      <c r="H133" s="21" t="n">
        <f aca="false">F133*G133</f>
        <v>11</v>
      </c>
      <c r="I133" s="48" t="n">
        <v>1</v>
      </c>
      <c r="J133" s="23" t="s">
        <v>72</v>
      </c>
    </row>
    <row r="134" customFormat="false" ht="11.45" hidden="false" customHeight="true" outlineLevel="0" collapsed="false">
      <c r="A134" s="14" t="n">
        <v>129</v>
      </c>
      <c r="B134" s="24" t="s">
        <v>188</v>
      </c>
      <c r="C134" s="16" t="s">
        <v>13</v>
      </c>
      <c r="D134" s="27" t="n">
        <v>42461</v>
      </c>
      <c r="E134" s="18" t="s">
        <v>14</v>
      </c>
      <c r="F134" s="18" t="s">
        <v>163</v>
      </c>
      <c r="G134" s="47" t="n">
        <v>1</v>
      </c>
      <c r="H134" s="21" t="n">
        <f aca="false">F134*G134</f>
        <v>5</v>
      </c>
      <c r="I134" s="48" t="n">
        <v>1</v>
      </c>
      <c r="J134" s="23" t="s">
        <v>72</v>
      </c>
    </row>
    <row r="135" customFormat="false" ht="11.45" hidden="false" customHeight="true" outlineLevel="0" collapsed="false">
      <c r="A135" s="14" t="n">
        <v>130</v>
      </c>
      <c r="B135" s="24" t="s">
        <v>189</v>
      </c>
      <c r="C135" s="16" t="s">
        <v>13</v>
      </c>
      <c r="D135" s="27" t="n">
        <v>42461</v>
      </c>
      <c r="E135" s="18" t="s">
        <v>14</v>
      </c>
      <c r="F135" s="18" t="s">
        <v>130</v>
      </c>
      <c r="G135" s="47" t="n">
        <v>1</v>
      </c>
      <c r="H135" s="21" t="n">
        <f aca="false">F135*G135</f>
        <v>2</v>
      </c>
      <c r="I135" s="48" t="n">
        <v>1</v>
      </c>
      <c r="J135" s="23" t="s">
        <v>72</v>
      </c>
    </row>
    <row r="136" customFormat="false" ht="11.45" hidden="false" customHeight="true" outlineLevel="0" collapsed="false">
      <c r="A136" s="14" t="n">
        <v>131</v>
      </c>
      <c r="B136" s="24" t="s">
        <v>190</v>
      </c>
      <c r="C136" s="16" t="s">
        <v>13</v>
      </c>
      <c r="D136" s="27" t="n">
        <v>42461</v>
      </c>
      <c r="E136" s="18" t="s">
        <v>14</v>
      </c>
      <c r="F136" s="18" t="s">
        <v>191</v>
      </c>
      <c r="G136" s="47" t="n">
        <v>1</v>
      </c>
      <c r="H136" s="21" t="n">
        <f aca="false">F136*G136</f>
        <v>80</v>
      </c>
      <c r="I136" s="48" t="n">
        <v>1</v>
      </c>
      <c r="J136" s="23" t="s">
        <v>72</v>
      </c>
    </row>
    <row r="137" customFormat="false" ht="11.45" hidden="false" customHeight="true" outlineLevel="0" collapsed="false">
      <c r="A137" s="14" t="n">
        <v>132</v>
      </c>
      <c r="B137" s="24" t="s">
        <v>192</v>
      </c>
      <c r="C137" s="16" t="s">
        <v>13</v>
      </c>
      <c r="D137" s="27" t="n">
        <v>42461</v>
      </c>
      <c r="E137" s="18" t="s">
        <v>14</v>
      </c>
      <c r="F137" s="18" t="s">
        <v>193</v>
      </c>
      <c r="G137" s="47" t="n">
        <v>1</v>
      </c>
      <c r="H137" s="21" t="n">
        <f aca="false">F137*G137</f>
        <v>36</v>
      </c>
      <c r="I137" s="48" t="n">
        <v>1</v>
      </c>
      <c r="J137" s="23" t="s">
        <v>72</v>
      </c>
    </row>
    <row r="138" customFormat="false" ht="11.45" hidden="false" customHeight="true" outlineLevel="0" collapsed="false">
      <c r="A138" s="14" t="n">
        <v>133</v>
      </c>
      <c r="B138" s="24" t="s">
        <v>194</v>
      </c>
      <c r="C138" s="16" t="s">
        <v>13</v>
      </c>
      <c r="D138" s="27" t="n">
        <v>42461</v>
      </c>
      <c r="E138" s="18" t="s">
        <v>14</v>
      </c>
      <c r="F138" s="18" t="s">
        <v>166</v>
      </c>
      <c r="G138" s="47" t="n">
        <v>1</v>
      </c>
      <c r="H138" s="21" t="n">
        <f aca="false">F138*G138</f>
        <v>10</v>
      </c>
      <c r="I138" s="48" t="n">
        <v>1</v>
      </c>
      <c r="J138" s="23" t="s">
        <v>72</v>
      </c>
    </row>
    <row r="139" customFormat="false" ht="11.45" hidden="false" customHeight="true" outlineLevel="0" collapsed="false">
      <c r="A139" s="14" t="n">
        <v>134</v>
      </c>
      <c r="B139" s="24" t="s">
        <v>195</v>
      </c>
      <c r="C139" s="16" t="s">
        <v>13</v>
      </c>
      <c r="D139" s="27" t="n">
        <v>42461</v>
      </c>
      <c r="E139" s="18" t="s">
        <v>14</v>
      </c>
      <c r="F139" s="18" t="s">
        <v>196</v>
      </c>
      <c r="G139" s="47" t="n">
        <v>1</v>
      </c>
      <c r="H139" s="21" t="n">
        <f aca="false">F139*G139</f>
        <v>14</v>
      </c>
      <c r="I139" s="48" t="n">
        <v>1</v>
      </c>
      <c r="J139" s="23" t="s">
        <v>72</v>
      </c>
    </row>
    <row r="140" customFormat="false" ht="11.45" hidden="false" customHeight="true" outlineLevel="0" collapsed="false">
      <c r="A140" s="14" t="n">
        <v>135</v>
      </c>
      <c r="B140" s="24" t="s">
        <v>197</v>
      </c>
      <c r="C140" s="16" t="s">
        <v>13</v>
      </c>
      <c r="D140" s="27" t="n">
        <v>42461</v>
      </c>
      <c r="E140" s="18" t="s">
        <v>14</v>
      </c>
      <c r="F140" s="18" t="s">
        <v>198</v>
      </c>
      <c r="G140" s="47" t="n">
        <v>1</v>
      </c>
      <c r="H140" s="21" t="n">
        <f aca="false">F140*G140</f>
        <v>129</v>
      </c>
      <c r="I140" s="48" t="n">
        <v>1</v>
      </c>
      <c r="J140" s="23" t="s">
        <v>72</v>
      </c>
    </row>
    <row r="141" customFormat="false" ht="11.45" hidden="false" customHeight="true" outlineLevel="0" collapsed="false">
      <c r="A141" s="14" t="n">
        <v>136</v>
      </c>
      <c r="B141" s="24" t="s">
        <v>199</v>
      </c>
      <c r="C141" s="16" t="s">
        <v>13</v>
      </c>
      <c r="D141" s="27" t="n">
        <v>42461</v>
      </c>
      <c r="E141" s="18" t="s">
        <v>14</v>
      </c>
      <c r="F141" s="18" t="s">
        <v>130</v>
      </c>
      <c r="G141" s="47" t="n">
        <v>1</v>
      </c>
      <c r="H141" s="21" t="n">
        <f aca="false">F141*G141</f>
        <v>2</v>
      </c>
      <c r="I141" s="48" t="n">
        <v>1</v>
      </c>
      <c r="J141" s="23" t="s">
        <v>72</v>
      </c>
    </row>
    <row r="142" customFormat="false" ht="11.45" hidden="false" customHeight="true" outlineLevel="0" collapsed="false">
      <c r="A142" s="14" t="n">
        <v>137</v>
      </c>
      <c r="B142" s="24" t="s">
        <v>200</v>
      </c>
      <c r="C142" s="16" t="s">
        <v>13</v>
      </c>
      <c r="D142" s="27" t="n">
        <v>42461</v>
      </c>
      <c r="E142" s="18" t="s">
        <v>14</v>
      </c>
      <c r="F142" s="18" t="s">
        <v>201</v>
      </c>
      <c r="G142" s="47" t="n">
        <v>1</v>
      </c>
      <c r="H142" s="21" t="n">
        <f aca="false">F142*G142</f>
        <v>52</v>
      </c>
      <c r="I142" s="48" t="n">
        <v>1</v>
      </c>
      <c r="J142" s="23" t="s">
        <v>72</v>
      </c>
    </row>
    <row r="143" customFormat="false" ht="11.45" hidden="false" customHeight="true" outlineLevel="0" collapsed="false">
      <c r="A143" s="14" t="n">
        <v>138</v>
      </c>
      <c r="B143" s="24" t="s">
        <v>202</v>
      </c>
      <c r="C143" s="16" t="s">
        <v>13</v>
      </c>
      <c r="D143" s="27" t="n">
        <v>42461</v>
      </c>
      <c r="E143" s="18" t="s">
        <v>14</v>
      </c>
      <c r="F143" s="18" t="s">
        <v>203</v>
      </c>
      <c r="G143" s="47" t="n">
        <v>1</v>
      </c>
      <c r="H143" s="21" t="n">
        <f aca="false">F143*G143</f>
        <v>258</v>
      </c>
      <c r="I143" s="48" t="n">
        <v>1</v>
      </c>
      <c r="J143" s="23" t="s">
        <v>72</v>
      </c>
    </row>
    <row r="144" customFormat="false" ht="11.45" hidden="false" customHeight="true" outlineLevel="0" collapsed="false">
      <c r="A144" s="14" t="n">
        <v>139</v>
      </c>
      <c r="B144" s="24" t="s">
        <v>123</v>
      </c>
      <c r="C144" s="16" t="s">
        <v>13</v>
      </c>
      <c r="D144" s="52" t="n">
        <v>42369</v>
      </c>
      <c r="E144" s="18" t="s">
        <v>14</v>
      </c>
      <c r="F144" s="19" t="s">
        <v>204</v>
      </c>
      <c r="G144" s="53" t="n">
        <f aca="false">I144/F144</f>
        <v>0.01</v>
      </c>
      <c r="H144" s="21" t="n">
        <f aca="false">F144*G144</f>
        <v>0.72</v>
      </c>
      <c r="I144" s="54" t="n">
        <v>0.72</v>
      </c>
      <c r="J144" s="23" t="s">
        <v>72</v>
      </c>
    </row>
    <row r="145" customFormat="false" ht="11.45" hidden="false" customHeight="true" outlineLevel="0" collapsed="false">
      <c r="A145" s="30" t="n">
        <v>140</v>
      </c>
      <c r="B145" s="24" t="s">
        <v>205</v>
      </c>
      <c r="C145" s="16" t="s">
        <v>13</v>
      </c>
      <c r="D145" s="52" t="n">
        <v>42369</v>
      </c>
      <c r="E145" s="18" t="s">
        <v>14</v>
      </c>
      <c r="F145" s="19" t="s">
        <v>206</v>
      </c>
      <c r="G145" s="53" t="n">
        <f aca="false">I145/F145</f>
        <v>0.01</v>
      </c>
      <c r="H145" s="21" t="n">
        <f aca="false">F145*G145</f>
        <v>3.84</v>
      </c>
      <c r="I145" s="54" t="n">
        <v>3.84</v>
      </c>
      <c r="J145" s="23" t="s">
        <v>72</v>
      </c>
    </row>
    <row r="146" customFormat="false" ht="11.45" hidden="false" customHeight="true" outlineLevel="0" collapsed="false">
      <c r="A146" s="14" t="n">
        <v>141</v>
      </c>
      <c r="B146" s="24" t="s">
        <v>207</v>
      </c>
      <c r="C146" s="16" t="s">
        <v>13</v>
      </c>
      <c r="D146" s="52" t="n">
        <v>42369</v>
      </c>
      <c r="E146" s="18" t="s">
        <v>14</v>
      </c>
      <c r="F146" s="19" t="s">
        <v>208</v>
      </c>
      <c r="G146" s="53" t="n">
        <f aca="false">I146/F146</f>
        <v>0.04</v>
      </c>
      <c r="H146" s="21" t="n">
        <f aca="false">F146*G146</f>
        <v>0.52</v>
      </c>
      <c r="I146" s="54" t="n">
        <v>0.52</v>
      </c>
      <c r="J146" s="23" t="s">
        <v>26</v>
      </c>
    </row>
    <row r="147" customFormat="false" ht="11.45" hidden="false" customHeight="true" outlineLevel="0" collapsed="false">
      <c r="A147" s="14" t="n">
        <v>142</v>
      </c>
      <c r="B147" s="24" t="s">
        <v>209</v>
      </c>
      <c r="C147" s="16" t="s">
        <v>13</v>
      </c>
      <c r="D147" s="52" t="n">
        <v>42369</v>
      </c>
      <c r="E147" s="18" t="s">
        <v>14</v>
      </c>
      <c r="F147" s="19" t="s">
        <v>159</v>
      </c>
      <c r="G147" s="53" t="n">
        <f aca="false">I147/F147</f>
        <v>0.13</v>
      </c>
      <c r="H147" s="21" t="n">
        <f aca="false">F147*G147</f>
        <v>1.04</v>
      </c>
      <c r="I147" s="54" t="n">
        <v>1.04</v>
      </c>
      <c r="J147" s="23" t="s">
        <v>26</v>
      </c>
    </row>
    <row r="148" customFormat="false" ht="11.45" hidden="false" customHeight="true" outlineLevel="0" collapsed="false">
      <c r="A148" s="14" t="n">
        <v>143</v>
      </c>
      <c r="B148" s="24" t="s">
        <v>210</v>
      </c>
      <c r="C148" s="16" t="s">
        <v>13</v>
      </c>
      <c r="D148" s="52" t="n">
        <v>42369</v>
      </c>
      <c r="E148" s="18" t="s">
        <v>14</v>
      </c>
      <c r="F148" s="19" t="s">
        <v>130</v>
      </c>
      <c r="G148" s="53" t="n">
        <f aca="false">I148/F148</f>
        <v>300.03</v>
      </c>
      <c r="H148" s="21" t="n">
        <f aca="false">F148*G148</f>
        <v>600.06</v>
      </c>
      <c r="I148" s="54" t="n">
        <v>600.06</v>
      </c>
      <c r="J148" s="23" t="s">
        <v>72</v>
      </c>
    </row>
    <row r="149" customFormat="false" ht="11.45" hidden="false" customHeight="true" outlineLevel="0" collapsed="false">
      <c r="A149" s="14" t="n">
        <v>144</v>
      </c>
      <c r="B149" s="24" t="s">
        <v>211</v>
      </c>
      <c r="C149" s="16" t="s">
        <v>13</v>
      </c>
      <c r="D149" s="52" t="n">
        <v>42369</v>
      </c>
      <c r="E149" s="18" t="s">
        <v>14</v>
      </c>
      <c r="F149" s="19" t="s">
        <v>126</v>
      </c>
      <c r="G149" s="53" t="n">
        <f aca="false">I149/F149</f>
        <v>300.09</v>
      </c>
      <c r="H149" s="21" t="n">
        <f aca="false">F149*G149</f>
        <v>300.09</v>
      </c>
      <c r="I149" s="54" t="n">
        <v>300.09</v>
      </c>
      <c r="J149" s="23" t="s">
        <v>72</v>
      </c>
    </row>
    <row r="150" customFormat="false" ht="11.45" hidden="false" customHeight="true" outlineLevel="0" collapsed="false">
      <c r="A150" s="14" t="n">
        <v>145</v>
      </c>
      <c r="B150" s="24" t="s">
        <v>125</v>
      </c>
      <c r="C150" s="16" t="s">
        <v>13</v>
      </c>
      <c r="D150" s="52" t="n">
        <v>42369</v>
      </c>
      <c r="E150" s="18" t="s">
        <v>14</v>
      </c>
      <c r="F150" s="19" t="s">
        <v>130</v>
      </c>
      <c r="G150" s="53" t="n">
        <f aca="false">I150/F150</f>
        <v>1250</v>
      </c>
      <c r="H150" s="21" t="n">
        <f aca="false">F150*G150</f>
        <v>2500</v>
      </c>
      <c r="I150" s="54" t="n">
        <v>2500</v>
      </c>
      <c r="J150" s="23" t="s">
        <v>72</v>
      </c>
    </row>
    <row r="151" customFormat="false" ht="11.45" hidden="false" customHeight="true" outlineLevel="0" collapsed="false">
      <c r="A151" s="14" t="n">
        <v>146</v>
      </c>
      <c r="B151" s="24" t="s">
        <v>212</v>
      </c>
      <c r="C151" s="16" t="s">
        <v>13</v>
      </c>
      <c r="D151" s="52" t="n">
        <v>42369</v>
      </c>
      <c r="E151" s="18" t="s">
        <v>14</v>
      </c>
      <c r="F151" s="19" t="s">
        <v>126</v>
      </c>
      <c r="G151" s="53" t="n">
        <f aca="false">I151/F151</f>
        <v>344.76</v>
      </c>
      <c r="H151" s="21" t="n">
        <f aca="false">F151*G151</f>
        <v>344.76</v>
      </c>
      <c r="I151" s="54" t="n">
        <v>344.76</v>
      </c>
      <c r="J151" s="23" t="s">
        <v>72</v>
      </c>
    </row>
    <row r="152" customFormat="false" ht="11.45" hidden="false" customHeight="true" outlineLevel="0" collapsed="false">
      <c r="A152" s="14" t="n">
        <v>147</v>
      </c>
      <c r="B152" s="24" t="s">
        <v>213</v>
      </c>
      <c r="C152" s="16" t="s">
        <v>13</v>
      </c>
      <c r="D152" s="52" t="n">
        <v>42369</v>
      </c>
      <c r="E152" s="18" t="s">
        <v>14</v>
      </c>
      <c r="F152" s="19" t="s">
        <v>126</v>
      </c>
      <c r="G152" s="53" t="n">
        <f aca="false">I152/F152</f>
        <v>334.17</v>
      </c>
      <c r="H152" s="21" t="n">
        <f aca="false">F152*G152</f>
        <v>334.17</v>
      </c>
      <c r="I152" s="54" t="n">
        <v>334.17</v>
      </c>
      <c r="J152" s="23" t="s">
        <v>72</v>
      </c>
    </row>
    <row r="153" customFormat="false" ht="11.45" hidden="false" customHeight="true" outlineLevel="0" collapsed="false">
      <c r="A153" s="30" t="n">
        <v>148</v>
      </c>
      <c r="B153" s="24" t="s">
        <v>214</v>
      </c>
      <c r="C153" s="16" t="s">
        <v>13</v>
      </c>
      <c r="D153" s="52" t="n">
        <v>42369</v>
      </c>
      <c r="E153" s="18" t="s">
        <v>14</v>
      </c>
      <c r="F153" s="19" t="s">
        <v>126</v>
      </c>
      <c r="G153" s="53" t="n">
        <f aca="false">I153/F153</f>
        <v>256</v>
      </c>
      <c r="H153" s="21" t="n">
        <f aca="false">F153*G153</f>
        <v>256</v>
      </c>
      <c r="I153" s="54" t="n">
        <v>256</v>
      </c>
      <c r="J153" s="23" t="s">
        <v>72</v>
      </c>
    </row>
    <row r="154" customFormat="false" ht="11.45" hidden="false" customHeight="true" outlineLevel="0" collapsed="false">
      <c r="A154" s="14" t="n">
        <v>149</v>
      </c>
      <c r="B154" s="24" t="s">
        <v>215</v>
      </c>
      <c r="C154" s="16" t="s">
        <v>13</v>
      </c>
      <c r="D154" s="52" t="n">
        <v>42369</v>
      </c>
      <c r="E154" s="18" t="s">
        <v>14</v>
      </c>
      <c r="F154" s="19" t="s">
        <v>126</v>
      </c>
      <c r="G154" s="53" t="n">
        <f aca="false">I154/F154</f>
        <v>300.03</v>
      </c>
      <c r="H154" s="21" t="n">
        <f aca="false">F154*G154</f>
        <v>300.03</v>
      </c>
      <c r="I154" s="54" t="n">
        <v>300.03</v>
      </c>
      <c r="J154" s="23" t="s">
        <v>72</v>
      </c>
    </row>
    <row r="155" customFormat="false" ht="11.45" hidden="false" customHeight="true" outlineLevel="0" collapsed="false">
      <c r="A155" s="14" t="n">
        <v>150</v>
      </c>
      <c r="B155" s="24" t="s">
        <v>216</v>
      </c>
      <c r="C155" s="16" t="s">
        <v>13</v>
      </c>
      <c r="D155" s="52" t="n">
        <v>42369</v>
      </c>
      <c r="E155" s="18" t="s">
        <v>14</v>
      </c>
      <c r="F155" s="19" t="s">
        <v>126</v>
      </c>
      <c r="G155" s="53" t="n">
        <f aca="false">I155/F155</f>
        <v>250.09</v>
      </c>
      <c r="H155" s="21" t="n">
        <f aca="false">F155*G155</f>
        <v>250.09</v>
      </c>
      <c r="I155" s="54" t="n">
        <v>250.09</v>
      </c>
      <c r="J155" s="23" t="s">
        <v>72</v>
      </c>
    </row>
    <row r="156" customFormat="false" ht="11.45" hidden="false" customHeight="true" outlineLevel="0" collapsed="false">
      <c r="A156" s="14" t="n">
        <v>151</v>
      </c>
      <c r="B156" s="24" t="s">
        <v>217</v>
      </c>
      <c r="C156" s="16" t="s">
        <v>13</v>
      </c>
      <c r="D156" s="52" t="n">
        <v>42369</v>
      </c>
      <c r="E156" s="18" t="s">
        <v>14</v>
      </c>
      <c r="F156" s="19" t="s">
        <v>126</v>
      </c>
      <c r="G156" s="53" t="n">
        <f aca="false">I156/F156</f>
        <v>1250</v>
      </c>
      <c r="H156" s="21" t="n">
        <f aca="false">F156*G156</f>
        <v>1250</v>
      </c>
      <c r="I156" s="54" t="n">
        <v>1250</v>
      </c>
      <c r="J156" s="23" t="s">
        <v>72</v>
      </c>
    </row>
    <row r="157" customFormat="false" ht="11.45" hidden="false" customHeight="true" outlineLevel="0" collapsed="false">
      <c r="A157" s="14" t="n">
        <v>152</v>
      </c>
      <c r="B157" s="24" t="s">
        <v>218</v>
      </c>
      <c r="C157" s="16" t="s">
        <v>13</v>
      </c>
      <c r="D157" s="52" t="n">
        <v>42369</v>
      </c>
      <c r="E157" s="18" t="s">
        <v>14</v>
      </c>
      <c r="F157" s="19" t="s">
        <v>219</v>
      </c>
      <c r="G157" s="53" t="n">
        <f aca="false">I157/F157</f>
        <v>0.01</v>
      </c>
      <c r="H157" s="21" t="n">
        <f aca="false">F157*G157</f>
        <v>0.17</v>
      </c>
      <c r="I157" s="54" t="n">
        <v>0.17</v>
      </c>
      <c r="J157" s="23" t="s">
        <v>15</v>
      </c>
    </row>
    <row r="158" customFormat="false" ht="11.45" hidden="false" customHeight="true" outlineLevel="0" collapsed="false">
      <c r="A158" s="14" t="n">
        <v>153</v>
      </c>
      <c r="B158" s="24" t="s">
        <v>220</v>
      </c>
      <c r="C158" s="16" t="s">
        <v>13</v>
      </c>
      <c r="D158" s="52" t="n">
        <v>42369</v>
      </c>
      <c r="E158" s="18" t="s">
        <v>14</v>
      </c>
      <c r="F158" s="19" t="s">
        <v>221</v>
      </c>
      <c r="G158" s="53" t="n">
        <f aca="false">I158/F158</f>
        <v>0.01</v>
      </c>
      <c r="H158" s="21" t="n">
        <f aca="false">F158*G158</f>
        <v>0.44</v>
      </c>
      <c r="I158" s="54" t="n">
        <v>0.44</v>
      </c>
      <c r="J158" s="23" t="s">
        <v>15</v>
      </c>
    </row>
    <row r="159" customFormat="false" ht="11.45" hidden="false" customHeight="true" outlineLevel="0" collapsed="false">
      <c r="A159" s="14" t="n">
        <v>154</v>
      </c>
      <c r="B159" s="24" t="s">
        <v>222</v>
      </c>
      <c r="C159" s="16" t="s">
        <v>13</v>
      </c>
      <c r="D159" s="52" t="n">
        <v>42369</v>
      </c>
      <c r="E159" s="18" t="s">
        <v>14</v>
      </c>
      <c r="F159" s="19" t="s">
        <v>223</v>
      </c>
      <c r="G159" s="53" t="n">
        <f aca="false">I159/F159</f>
        <v>0.01</v>
      </c>
      <c r="H159" s="21" t="n">
        <f aca="false">F159*G159</f>
        <v>0.53</v>
      </c>
      <c r="I159" s="54" t="n">
        <v>0.53</v>
      </c>
      <c r="J159" s="23" t="s">
        <v>15</v>
      </c>
    </row>
    <row r="160" customFormat="false" ht="11.45" hidden="false" customHeight="true" outlineLevel="0" collapsed="false">
      <c r="A160" s="14" t="n">
        <v>155</v>
      </c>
      <c r="B160" s="24" t="s">
        <v>224</v>
      </c>
      <c r="C160" s="16" t="s">
        <v>13</v>
      </c>
      <c r="D160" s="52" t="n">
        <v>42369</v>
      </c>
      <c r="E160" s="18" t="s">
        <v>14</v>
      </c>
      <c r="F160" s="19" t="s">
        <v>225</v>
      </c>
      <c r="G160" s="53" t="n">
        <f aca="false">I160/F160</f>
        <v>0.01</v>
      </c>
      <c r="H160" s="21" t="n">
        <f aca="false">F160*G160</f>
        <v>0.2</v>
      </c>
      <c r="I160" s="54" t="n">
        <v>0.2</v>
      </c>
      <c r="J160" s="23" t="s">
        <v>15</v>
      </c>
    </row>
    <row r="161" customFormat="false" ht="11.45" hidden="false" customHeight="true" outlineLevel="0" collapsed="false">
      <c r="A161" s="14" t="n">
        <v>156</v>
      </c>
      <c r="B161" s="24" t="s">
        <v>226</v>
      </c>
      <c r="C161" s="16" t="s">
        <v>13</v>
      </c>
      <c r="D161" s="52" t="n">
        <v>42369</v>
      </c>
      <c r="E161" s="18" t="s">
        <v>14</v>
      </c>
      <c r="F161" s="19" t="s">
        <v>171</v>
      </c>
      <c r="G161" s="53" t="n">
        <f aca="false">I161/F161</f>
        <v>0.01</v>
      </c>
      <c r="H161" s="21" t="n">
        <f aca="false">F161*G161</f>
        <v>0.06</v>
      </c>
      <c r="I161" s="54" t="n">
        <v>0.06</v>
      </c>
      <c r="J161" s="23" t="s">
        <v>15</v>
      </c>
    </row>
    <row r="162" customFormat="false" ht="11.45" hidden="false" customHeight="true" outlineLevel="0" collapsed="false">
      <c r="A162" s="14" t="n">
        <v>157</v>
      </c>
      <c r="B162" s="24" t="s">
        <v>227</v>
      </c>
      <c r="C162" s="16" t="s">
        <v>13</v>
      </c>
      <c r="D162" s="52" t="n">
        <v>42369</v>
      </c>
      <c r="E162" s="18" t="s">
        <v>14</v>
      </c>
      <c r="F162" s="19" t="s">
        <v>130</v>
      </c>
      <c r="G162" s="53" t="n">
        <f aca="false">I162/F162</f>
        <v>0.01</v>
      </c>
      <c r="H162" s="21" t="n">
        <f aca="false">F162*G162</f>
        <v>0.02</v>
      </c>
      <c r="I162" s="54" t="n">
        <v>0.02</v>
      </c>
      <c r="J162" s="23" t="s">
        <v>15</v>
      </c>
    </row>
    <row r="163" customFormat="false" ht="11.45" hidden="false" customHeight="true" outlineLevel="0" collapsed="false">
      <c r="A163" s="14" t="n">
        <v>158</v>
      </c>
      <c r="B163" s="24" t="s">
        <v>228</v>
      </c>
      <c r="C163" s="16" t="s">
        <v>13</v>
      </c>
      <c r="D163" s="52" t="n">
        <v>42369</v>
      </c>
      <c r="E163" s="18" t="s">
        <v>14</v>
      </c>
      <c r="F163" s="19" t="s">
        <v>229</v>
      </c>
      <c r="G163" s="53" t="n">
        <f aca="false">I163/F163</f>
        <v>0.02</v>
      </c>
      <c r="H163" s="21" t="n">
        <f aca="false">F163*G163</f>
        <v>0.18</v>
      </c>
      <c r="I163" s="54" t="n">
        <v>0.18</v>
      </c>
      <c r="J163" s="23" t="s">
        <v>26</v>
      </c>
    </row>
    <row r="164" customFormat="false" ht="11.45" hidden="false" customHeight="true" outlineLevel="0" collapsed="false">
      <c r="A164" s="14" t="n">
        <v>159</v>
      </c>
      <c r="B164" s="24" t="s">
        <v>230</v>
      </c>
      <c r="C164" s="16" t="s">
        <v>13</v>
      </c>
      <c r="D164" s="52" t="n">
        <v>42369</v>
      </c>
      <c r="E164" s="18" t="s">
        <v>14</v>
      </c>
      <c r="F164" s="19" t="s">
        <v>231</v>
      </c>
      <c r="G164" s="53" t="n">
        <f aca="false">I164/F164</f>
        <v>0.02</v>
      </c>
      <c r="H164" s="21" t="n">
        <f aca="false">F164*G164</f>
        <v>0.42</v>
      </c>
      <c r="I164" s="54" t="n">
        <v>0.42</v>
      </c>
      <c r="J164" s="23" t="s">
        <v>26</v>
      </c>
    </row>
    <row r="165" customFormat="false" ht="11.45" hidden="false" customHeight="true" outlineLevel="0" collapsed="false">
      <c r="A165" s="14" t="n">
        <v>160</v>
      </c>
      <c r="B165" s="24" t="s">
        <v>232</v>
      </c>
      <c r="C165" s="16" t="s">
        <v>13</v>
      </c>
      <c r="D165" s="52" t="n">
        <v>42369</v>
      </c>
      <c r="E165" s="18" t="s">
        <v>14</v>
      </c>
      <c r="F165" s="19" t="s">
        <v>233</v>
      </c>
      <c r="G165" s="53" t="n">
        <f aca="false">I165/F165</f>
        <v>0.02</v>
      </c>
      <c r="H165" s="21" t="n">
        <f aca="false">F165*G165</f>
        <v>2.38</v>
      </c>
      <c r="I165" s="54" t="n">
        <v>2.38</v>
      </c>
      <c r="J165" s="23" t="s">
        <v>26</v>
      </c>
    </row>
    <row r="166" customFormat="false" ht="11.45" hidden="false" customHeight="true" outlineLevel="0" collapsed="false">
      <c r="A166" s="14" t="n">
        <v>161</v>
      </c>
      <c r="B166" s="24" t="s">
        <v>234</v>
      </c>
      <c r="C166" s="16" t="s">
        <v>13</v>
      </c>
      <c r="D166" s="52" t="n">
        <v>42369</v>
      </c>
      <c r="E166" s="18" t="s">
        <v>14</v>
      </c>
      <c r="F166" s="19" t="s">
        <v>235</v>
      </c>
      <c r="G166" s="53" t="n">
        <f aca="false">I166/F166</f>
        <v>0.04</v>
      </c>
      <c r="H166" s="21" t="n">
        <f aca="false">F166*G166</f>
        <v>7.92</v>
      </c>
      <c r="I166" s="54" t="n">
        <v>7.92</v>
      </c>
      <c r="J166" s="23" t="s">
        <v>26</v>
      </c>
    </row>
    <row r="167" customFormat="false" ht="11.45" hidden="false" customHeight="true" outlineLevel="0" collapsed="false">
      <c r="A167" s="30" t="n">
        <v>162</v>
      </c>
      <c r="B167" s="24" t="s">
        <v>236</v>
      </c>
      <c r="C167" s="16" t="s">
        <v>13</v>
      </c>
      <c r="D167" s="52" t="n">
        <v>42369</v>
      </c>
      <c r="E167" s="18" t="s">
        <v>14</v>
      </c>
      <c r="F167" s="19" t="s">
        <v>225</v>
      </c>
      <c r="G167" s="53" t="n">
        <f aca="false">I167/F167</f>
        <v>0.01</v>
      </c>
      <c r="H167" s="21" t="n">
        <f aca="false">F167*G167</f>
        <v>0.2</v>
      </c>
      <c r="I167" s="54" t="n">
        <v>0.2</v>
      </c>
      <c r="J167" s="23" t="s">
        <v>26</v>
      </c>
    </row>
    <row r="168" customFormat="false" ht="11.45" hidden="false" customHeight="true" outlineLevel="0" collapsed="false">
      <c r="A168" s="14" t="n">
        <v>163</v>
      </c>
      <c r="B168" s="24" t="s">
        <v>237</v>
      </c>
      <c r="C168" s="16" t="s">
        <v>13</v>
      </c>
      <c r="D168" s="52" t="n">
        <v>42369</v>
      </c>
      <c r="E168" s="18" t="s">
        <v>14</v>
      </c>
      <c r="F168" s="19" t="s">
        <v>238</v>
      </c>
      <c r="G168" s="53" t="n">
        <f aca="false">I168/F168</f>
        <v>0.0230572597137014</v>
      </c>
      <c r="H168" s="21" t="n">
        <f aca="false">F168*G168</f>
        <v>22.55</v>
      </c>
      <c r="I168" s="54" t="n">
        <v>22.55</v>
      </c>
      <c r="J168" s="23" t="s">
        <v>72</v>
      </c>
    </row>
    <row r="169" customFormat="false" ht="11.45" hidden="false" customHeight="true" outlineLevel="0" collapsed="false">
      <c r="A169" s="14" t="n">
        <v>164</v>
      </c>
      <c r="B169" s="24" t="s">
        <v>239</v>
      </c>
      <c r="C169" s="16" t="s">
        <v>13</v>
      </c>
      <c r="D169" s="52" t="n">
        <v>42369</v>
      </c>
      <c r="E169" s="18" t="s">
        <v>14</v>
      </c>
      <c r="F169" s="19" t="s">
        <v>240</v>
      </c>
      <c r="G169" s="53" t="n">
        <f aca="false">I169/F169</f>
        <v>0.0330939907550077</v>
      </c>
      <c r="H169" s="21" t="n">
        <f aca="false">F169*G169</f>
        <v>107.39</v>
      </c>
      <c r="I169" s="54" t="n">
        <v>107.39</v>
      </c>
      <c r="J169" s="23" t="s">
        <v>72</v>
      </c>
    </row>
    <row r="170" customFormat="false" ht="11.45" hidden="false" customHeight="true" outlineLevel="0" collapsed="false">
      <c r="A170" s="14" t="n">
        <v>165</v>
      </c>
      <c r="B170" s="24" t="s">
        <v>241</v>
      </c>
      <c r="C170" s="16" t="s">
        <v>13</v>
      </c>
      <c r="D170" s="52" t="n">
        <v>42369</v>
      </c>
      <c r="E170" s="18" t="s">
        <v>14</v>
      </c>
      <c r="F170" s="19" t="s">
        <v>132</v>
      </c>
      <c r="G170" s="53" t="n">
        <f aca="false">I170/F170</f>
        <v>0.1</v>
      </c>
      <c r="H170" s="21" t="n">
        <f aca="false">F170*G170</f>
        <v>0.3</v>
      </c>
      <c r="I170" s="54" t="n">
        <v>0.3</v>
      </c>
      <c r="J170" s="23" t="s">
        <v>26</v>
      </c>
    </row>
    <row r="171" customFormat="false" ht="11.45" hidden="false" customHeight="true" outlineLevel="0" collapsed="false">
      <c r="A171" s="14" t="n">
        <v>166</v>
      </c>
      <c r="B171" s="24" t="s">
        <v>242</v>
      </c>
      <c r="C171" s="16" t="s">
        <v>13</v>
      </c>
      <c r="D171" s="52" t="n">
        <v>42369</v>
      </c>
      <c r="E171" s="18" t="s">
        <v>14</v>
      </c>
      <c r="F171" s="19" t="s">
        <v>154</v>
      </c>
      <c r="G171" s="53" t="n">
        <f aca="false">I171/F171</f>
        <v>0.1</v>
      </c>
      <c r="H171" s="21" t="n">
        <f aca="false">F171*G171</f>
        <v>0.7</v>
      </c>
      <c r="I171" s="54" t="n">
        <v>0.7</v>
      </c>
      <c r="J171" s="23" t="s">
        <v>26</v>
      </c>
    </row>
    <row r="172" customFormat="false" ht="11.45" hidden="false" customHeight="true" outlineLevel="0" collapsed="false">
      <c r="A172" s="14" t="n">
        <v>167</v>
      </c>
      <c r="B172" s="24" t="s">
        <v>243</v>
      </c>
      <c r="C172" s="16" t="s">
        <v>13</v>
      </c>
      <c r="D172" s="52" t="n">
        <v>42369</v>
      </c>
      <c r="E172" s="18" t="s">
        <v>14</v>
      </c>
      <c r="F172" s="19" t="s">
        <v>244</v>
      </c>
      <c r="G172" s="53" t="n">
        <f aca="false">I172/F172</f>
        <v>0.1</v>
      </c>
      <c r="H172" s="21" t="n">
        <f aca="false">F172*G172</f>
        <v>1.6</v>
      </c>
      <c r="I172" s="54" t="n">
        <v>1.6</v>
      </c>
      <c r="J172" s="23" t="s">
        <v>26</v>
      </c>
    </row>
    <row r="173" customFormat="false" ht="11.45" hidden="false" customHeight="true" outlineLevel="0" collapsed="false">
      <c r="A173" s="14" t="n">
        <v>168</v>
      </c>
      <c r="B173" s="24" t="s">
        <v>245</v>
      </c>
      <c r="C173" s="16" t="s">
        <v>13</v>
      </c>
      <c r="D173" s="52" t="n">
        <v>42369</v>
      </c>
      <c r="E173" s="18" t="s">
        <v>14</v>
      </c>
      <c r="F173" s="19" t="s">
        <v>208</v>
      </c>
      <c r="G173" s="53" t="n">
        <f aca="false">I173/F173</f>
        <v>0.1</v>
      </c>
      <c r="H173" s="21" t="n">
        <f aca="false">F173*G173</f>
        <v>1.3</v>
      </c>
      <c r="I173" s="54" t="n">
        <v>1.3</v>
      </c>
      <c r="J173" s="23" t="s">
        <v>26</v>
      </c>
    </row>
    <row r="174" customFormat="false" ht="11.45" hidden="false" customHeight="true" outlineLevel="0" collapsed="false">
      <c r="A174" s="14" t="n">
        <v>169</v>
      </c>
      <c r="B174" s="24" t="s">
        <v>246</v>
      </c>
      <c r="C174" s="16" t="s">
        <v>13</v>
      </c>
      <c r="D174" s="52" t="n">
        <v>42369</v>
      </c>
      <c r="E174" s="18" t="s">
        <v>14</v>
      </c>
      <c r="F174" s="19" t="s">
        <v>132</v>
      </c>
      <c r="G174" s="53" t="n">
        <f aca="false">I174/F174</f>
        <v>0.1</v>
      </c>
      <c r="H174" s="21" t="n">
        <f aca="false">F174*G174</f>
        <v>0.3</v>
      </c>
      <c r="I174" s="54" t="n">
        <v>0.3</v>
      </c>
      <c r="J174" s="23" t="s">
        <v>26</v>
      </c>
    </row>
    <row r="175" customFormat="false" ht="11.45" hidden="false" customHeight="true" outlineLevel="0" collapsed="false">
      <c r="A175" s="30" t="n">
        <v>170</v>
      </c>
      <c r="B175" s="24" t="s">
        <v>247</v>
      </c>
      <c r="C175" s="16" t="s">
        <v>13</v>
      </c>
      <c r="D175" s="52" t="n">
        <v>42369</v>
      </c>
      <c r="E175" s="18" t="s">
        <v>14</v>
      </c>
      <c r="F175" s="19" t="s">
        <v>248</v>
      </c>
      <c r="G175" s="53" t="n">
        <f aca="false">I175/F175</f>
        <v>0.12</v>
      </c>
      <c r="H175" s="21" t="n">
        <f aca="false">F175*G175</f>
        <v>2.64</v>
      </c>
      <c r="I175" s="54" t="n">
        <v>2.64</v>
      </c>
      <c r="J175" s="23" t="s">
        <v>26</v>
      </c>
    </row>
    <row r="176" customFormat="false" ht="11.45" hidden="false" customHeight="true" outlineLevel="0" collapsed="false">
      <c r="A176" s="14" t="n">
        <v>171</v>
      </c>
      <c r="B176" s="24" t="s">
        <v>249</v>
      </c>
      <c r="C176" s="16" t="s">
        <v>13</v>
      </c>
      <c r="D176" s="52" t="n">
        <v>42369</v>
      </c>
      <c r="E176" s="18" t="s">
        <v>14</v>
      </c>
      <c r="F176" s="19" t="s">
        <v>250</v>
      </c>
      <c r="G176" s="53" t="n">
        <f aca="false">I176/F176</f>
        <v>0.12</v>
      </c>
      <c r="H176" s="21" t="n">
        <f aca="false">F176*G176</f>
        <v>6.72</v>
      </c>
      <c r="I176" s="54" t="n">
        <v>6.72</v>
      </c>
      <c r="J176" s="23" t="s">
        <v>26</v>
      </c>
    </row>
    <row r="177" customFormat="false" ht="11.45" hidden="false" customHeight="true" outlineLevel="0" collapsed="false">
      <c r="A177" s="14" t="n">
        <v>172</v>
      </c>
      <c r="B177" s="24" t="s">
        <v>251</v>
      </c>
      <c r="C177" s="16" t="s">
        <v>13</v>
      </c>
      <c r="D177" s="52" t="n">
        <v>42369</v>
      </c>
      <c r="E177" s="18" t="s">
        <v>14</v>
      </c>
      <c r="F177" s="19" t="s">
        <v>126</v>
      </c>
      <c r="G177" s="53" t="n">
        <f aca="false">I177/F177</f>
        <v>0.06</v>
      </c>
      <c r="H177" s="21" t="n">
        <f aca="false">F177*G177</f>
        <v>0.06</v>
      </c>
      <c r="I177" s="54" t="n">
        <v>0.06</v>
      </c>
      <c r="J177" s="23" t="s">
        <v>26</v>
      </c>
    </row>
    <row r="178" customFormat="false" ht="11.45" hidden="false" customHeight="true" outlineLevel="0" collapsed="false">
      <c r="A178" s="14" t="n">
        <v>173</v>
      </c>
      <c r="B178" s="24" t="s">
        <v>252</v>
      </c>
      <c r="C178" s="16" t="s">
        <v>13</v>
      </c>
      <c r="D178" s="52" t="n">
        <v>42369</v>
      </c>
      <c r="E178" s="18" t="s">
        <v>14</v>
      </c>
      <c r="F178" s="19" t="s">
        <v>253</v>
      </c>
      <c r="G178" s="53" t="n">
        <f aca="false">I178/F178</f>
        <v>0.15</v>
      </c>
      <c r="H178" s="21" t="n">
        <f aca="false">F178*G178</f>
        <v>0.6</v>
      </c>
      <c r="I178" s="54" t="n">
        <v>0.6</v>
      </c>
      <c r="J178" s="23" t="s">
        <v>26</v>
      </c>
    </row>
    <row r="179" customFormat="false" ht="11.45" hidden="false" customHeight="true" outlineLevel="0" collapsed="false">
      <c r="A179" s="14" t="n">
        <v>174</v>
      </c>
      <c r="B179" s="24" t="s">
        <v>254</v>
      </c>
      <c r="C179" s="16" t="s">
        <v>13</v>
      </c>
      <c r="D179" s="52" t="n">
        <v>42369</v>
      </c>
      <c r="E179" s="18" t="s">
        <v>14</v>
      </c>
      <c r="F179" s="19" t="s">
        <v>255</v>
      </c>
      <c r="G179" s="53" t="n">
        <f aca="false">I179/F179</f>
        <v>0.01</v>
      </c>
      <c r="H179" s="21" t="n">
        <f aca="false">F179*G179</f>
        <v>0.15</v>
      </c>
      <c r="I179" s="54" t="n">
        <v>0.15</v>
      </c>
      <c r="J179" s="23" t="s">
        <v>26</v>
      </c>
    </row>
    <row r="180" customFormat="false" ht="11.45" hidden="false" customHeight="true" outlineLevel="0" collapsed="false">
      <c r="A180" s="14" t="n">
        <v>175</v>
      </c>
      <c r="B180" s="24" t="s">
        <v>256</v>
      </c>
      <c r="C180" s="16" t="s">
        <v>13</v>
      </c>
      <c r="D180" s="52" t="n">
        <v>42369</v>
      </c>
      <c r="E180" s="18" t="s">
        <v>14</v>
      </c>
      <c r="F180" s="19" t="s">
        <v>159</v>
      </c>
      <c r="G180" s="53" t="n">
        <f aca="false">I180/F180</f>
        <v>0.18</v>
      </c>
      <c r="H180" s="21" t="n">
        <f aca="false">F180*G180</f>
        <v>1.44</v>
      </c>
      <c r="I180" s="54" t="n">
        <v>1.44</v>
      </c>
      <c r="J180" s="23" t="s">
        <v>26</v>
      </c>
    </row>
    <row r="181" customFormat="false" ht="11.45" hidden="false" customHeight="true" outlineLevel="0" collapsed="false">
      <c r="A181" s="14" t="n">
        <v>176</v>
      </c>
      <c r="B181" s="24" t="s">
        <v>257</v>
      </c>
      <c r="C181" s="16" t="s">
        <v>13</v>
      </c>
      <c r="D181" s="52" t="n">
        <v>42369</v>
      </c>
      <c r="E181" s="18" t="s">
        <v>14</v>
      </c>
      <c r="F181" s="19" t="s">
        <v>258</v>
      </c>
      <c r="G181" s="53" t="n">
        <f aca="false">I181/F181</f>
        <v>0.2</v>
      </c>
      <c r="H181" s="21" t="n">
        <f aca="false">F181*G181</f>
        <v>5.4</v>
      </c>
      <c r="I181" s="54" t="n">
        <v>5.4</v>
      </c>
      <c r="J181" s="23" t="s">
        <v>26</v>
      </c>
    </row>
    <row r="182" customFormat="false" ht="11.45" hidden="false" customHeight="true" outlineLevel="0" collapsed="false">
      <c r="A182" s="14" t="n">
        <v>177</v>
      </c>
      <c r="B182" s="24" t="s">
        <v>259</v>
      </c>
      <c r="C182" s="16" t="s">
        <v>13</v>
      </c>
      <c r="D182" s="52" t="n">
        <v>42369</v>
      </c>
      <c r="E182" s="18" t="s">
        <v>14</v>
      </c>
      <c r="F182" s="19" t="s">
        <v>260</v>
      </c>
      <c r="G182" s="53" t="n">
        <f aca="false">I182/F182</f>
        <v>0.38</v>
      </c>
      <c r="H182" s="21" t="n">
        <f aca="false">F182*G182</f>
        <v>9.5</v>
      </c>
      <c r="I182" s="54" t="n">
        <v>9.5</v>
      </c>
      <c r="J182" s="23" t="s">
        <v>26</v>
      </c>
    </row>
    <row r="183" customFormat="false" ht="11.45" hidden="false" customHeight="true" outlineLevel="0" collapsed="false">
      <c r="A183" s="14" t="n">
        <v>178</v>
      </c>
      <c r="B183" s="24" t="s">
        <v>261</v>
      </c>
      <c r="C183" s="16" t="s">
        <v>13</v>
      </c>
      <c r="D183" s="52" t="n">
        <v>42369</v>
      </c>
      <c r="E183" s="18" t="s">
        <v>14</v>
      </c>
      <c r="F183" s="19" t="s">
        <v>132</v>
      </c>
      <c r="G183" s="53" t="n">
        <f aca="false">I183/F183</f>
        <v>0.02</v>
      </c>
      <c r="H183" s="21" t="n">
        <f aca="false">F183*G183</f>
        <v>0.06</v>
      </c>
      <c r="I183" s="54" t="n">
        <v>0.06</v>
      </c>
      <c r="J183" s="23" t="s">
        <v>26</v>
      </c>
    </row>
    <row r="184" customFormat="false" ht="11.45" hidden="false" customHeight="true" outlineLevel="0" collapsed="false">
      <c r="A184" s="14" t="n">
        <v>179</v>
      </c>
      <c r="B184" s="24" t="s">
        <v>262</v>
      </c>
      <c r="C184" s="16" t="s">
        <v>13</v>
      </c>
      <c r="D184" s="52" t="n">
        <v>42369</v>
      </c>
      <c r="E184" s="18" t="s">
        <v>14</v>
      </c>
      <c r="F184" s="19" t="s">
        <v>132</v>
      </c>
      <c r="G184" s="53" t="n">
        <f aca="false">I184/F184</f>
        <v>0.02</v>
      </c>
      <c r="H184" s="21" t="n">
        <f aca="false">F184*G184</f>
        <v>0.06</v>
      </c>
      <c r="I184" s="54" t="n">
        <v>0.06</v>
      </c>
      <c r="J184" s="23" t="s">
        <v>26</v>
      </c>
    </row>
    <row r="185" customFormat="false" ht="11.45" hidden="false" customHeight="true" outlineLevel="0" collapsed="false">
      <c r="A185" s="14" t="n">
        <v>180</v>
      </c>
      <c r="B185" s="24" t="s">
        <v>263</v>
      </c>
      <c r="C185" s="16" t="s">
        <v>13</v>
      </c>
      <c r="D185" s="52" t="n">
        <v>42369</v>
      </c>
      <c r="E185" s="18" t="s">
        <v>14</v>
      </c>
      <c r="F185" s="19" t="s">
        <v>130</v>
      </c>
      <c r="G185" s="53" t="n">
        <f aca="false">I185/F185</f>
        <v>0.33</v>
      </c>
      <c r="H185" s="21" t="n">
        <f aca="false">F185*G185</f>
        <v>0.66</v>
      </c>
      <c r="I185" s="54" t="n">
        <v>0.66</v>
      </c>
      <c r="J185" s="23" t="s">
        <v>26</v>
      </c>
    </row>
    <row r="186" customFormat="false" ht="11.45" hidden="false" customHeight="true" outlineLevel="0" collapsed="false">
      <c r="A186" s="14" t="n">
        <v>181</v>
      </c>
      <c r="B186" s="24" t="s">
        <v>264</v>
      </c>
      <c r="C186" s="16" t="s">
        <v>13</v>
      </c>
      <c r="D186" s="52" t="n">
        <v>42369</v>
      </c>
      <c r="E186" s="18" t="s">
        <v>14</v>
      </c>
      <c r="F186" s="19" t="s">
        <v>130</v>
      </c>
      <c r="G186" s="53" t="n">
        <f aca="false">I186/F186</f>
        <v>0.02</v>
      </c>
      <c r="H186" s="21" t="n">
        <f aca="false">F186*G186</f>
        <v>0.04</v>
      </c>
      <c r="I186" s="54" t="n">
        <v>0.04</v>
      </c>
      <c r="J186" s="23" t="s">
        <v>26</v>
      </c>
    </row>
    <row r="187" customFormat="false" ht="11.45" hidden="false" customHeight="true" outlineLevel="0" collapsed="false">
      <c r="A187" s="14" t="n">
        <v>182</v>
      </c>
      <c r="B187" s="24" t="s">
        <v>265</v>
      </c>
      <c r="C187" s="16" t="s">
        <v>13</v>
      </c>
      <c r="D187" s="52" t="n">
        <v>42369</v>
      </c>
      <c r="E187" s="18" t="s">
        <v>14</v>
      </c>
      <c r="F187" s="19" t="s">
        <v>163</v>
      </c>
      <c r="G187" s="53" t="n">
        <f aca="false">I187/F187</f>
        <v>0.01</v>
      </c>
      <c r="H187" s="21" t="n">
        <f aca="false">F187*G187</f>
        <v>0.05</v>
      </c>
      <c r="I187" s="54" t="n">
        <v>0.05</v>
      </c>
      <c r="J187" s="23" t="s">
        <v>26</v>
      </c>
    </row>
    <row r="188" customFormat="false" ht="11.45" hidden="false" customHeight="true" outlineLevel="0" collapsed="false">
      <c r="A188" s="14" t="n">
        <v>183</v>
      </c>
      <c r="B188" s="24" t="s">
        <v>266</v>
      </c>
      <c r="C188" s="16" t="s">
        <v>13</v>
      </c>
      <c r="D188" s="52" t="n">
        <v>42369</v>
      </c>
      <c r="E188" s="18" t="s">
        <v>14</v>
      </c>
      <c r="F188" s="19" t="s">
        <v>231</v>
      </c>
      <c r="G188" s="53" t="n">
        <f aca="false">I188/F188</f>
        <v>0.30952380952381</v>
      </c>
      <c r="H188" s="21" t="n">
        <f aca="false">F188*G188</f>
        <v>6.5</v>
      </c>
      <c r="I188" s="54" t="n">
        <v>6.5</v>
      </c>
      <c r="J188" s="23" t="s">
        <v>26</v>
      </c>
    </row>
    <row r="189" customFormat="false" ht="11.45" hidden="false" customHeight="true" outlineLevel="0" collapsed="false">
      <c r="A189" s="30" t="n">
        <v>184</v>
      </c>
      <c r="B189" s="24" t="s">
        <v>267</v>
      </c>
      <c r="C189" s="16" t="s">
        <v>13</v>
      </c>
      <c r="D189" s="52" t="n">
        <v>42369</v>
      </c>
      <c r="E189" s="18" t="s">
        <v>14</v>
      </c>
      <c r="F189" s="19" t="s">
        <v>244</v>
      </c>
      <c r="G189" s="53" t="n">
        <f aca="false">I189/F189</f>
        <v>0.5</v>
      </c>
      <c r="H189" s="21" t="n">
        <f aca="false">F189*G189</f>
        <v>8</v>
      </c>
      <c r="I189" s="54" t="n">
        <v>8</v>
      </c>
      <c r="J189" s="23" t="s">
        <v>26</v>
      </c>
    </row>
    <row r="190" customFormat="false" ht="11.45" hidden="false" customHeight="true" outlineLevel="0" collapsed="false">
      <c r="A190" s="14" t="n">
        <v>185</v>
      </c>
      <c r="B190" s="24" t="s">
        <v>268</v>
      </c>
      <c r="C190" s="16" t="s">
        <v>13</v>
      </c>
      <c r="D190" s="52" t="n">
        <v>42369</v>
      </c>
      <c r="E190" s="18" t="s">
        <v>14</v>
      </c>
      <c r="F190" s="19" t="s">
        <v>229</v>
      </c>
      <c r="G190" s="53" t="n">
        <f aca="false">I190/F190</f>
        <v>0.01</v>
      </c>
      <c r="H190" s="21" t="n">
        <f aca="false">F190*G190</f>
        <v>0.09</v>
      </c>
      <c r="I190" s="54" t="n">
        <v>0.09</v>
      </c>
      <c r="J190" s="23" t="s">
        <v>26</v>
      </c>
    </row>
    <row r="191" customFormat="false" ht="11.45" hidden="false" customHeight="true" outlineLevel="0" collapsed="false">
      <c r="A191" s="14" t="n">
        <v>186</v>
      </c>
      <c r="B191" s="24" t="s">
        <v>269</v>
      </c>
      <c r="C191" s="16" t="s">
        <v>13</v>
      </c>
      <c r="D191" s="52" t="n">
        <v>42369</v>
      </c>
      <c r="E191" s="18" t="s">
        <v>14</v>
      </c>
      <c r="F191" s="19" t="s">
        <v>163</v>
      </c>
      <c r="G191" s="53" t="n">
        <f aca="false">I191/F191</f>
        <v>0.32</v>
      </c>
      <c r="H191" s="21" t="n">
        <f aca="false">F191*G191</f>
        <v>1.6</v>
      </c>
      <c r="I191" s="54" t="n">
        <v>1.6</v>
      </c>
      <c r="J191" s="23" t="s">
        <v>26</v>
      </c>
    </row>
    <row r="192" customFormat="false" ht="11.45" hidden="false" customHeight="true" outlineLevel="0" collapsed="false">
      <c r="A192" s="14" t="n">
        <v>187</v>
      </c>
      <c r="B192" s="24" t="s">
        <v>270</v>
      </c>
      <c r="C192" s="16" t="s">
        <v>13</v>
      </c>
      <c r="D192" s="52" t="n">
        <v>42369</v>
      </c>
      <c r="E192" s="18" t="s">
        <v>14</v>
      </c>
      <c r="F192" s="19" t="s">
        <v>171</v>
      </c>
      <c r="G192" s="53" t="n">
        <f aca="false">I192/F192</f>
        <v>0.53</v>
      </c>
      <c r="H192" s="21" t="n">
        <f aca="false">F192*G192</f>
        <v>3.18</v>
      </c>
      <c r="I192" s="54" t="n">
        <v>3.18</v>
      </c>
      <c r="J192" s="23" t="s">
        <v>26</v>
      </c>
    </row>
    <row r="193" customFormat="false" ht="11.45" hidden="false" customHeight="true" outlineLevel="0" collapsed="false">
      <c r="A193" s="14" t="n">
        <v>188</v>
      </c>
      <c r="B193" s="24" t="s">
        <v>271</v>
      </c>
      <c r="C193" s="16" t="s">
        <v>13</v>
      </c>
      <c r="D193" s="52" t="n">
        <v>42369</v>
      </c>
      <c r="E193" s="18" t="s">
        <v>14</v>
      </c>
      <c r="F193" s="19" t="s">
        <v>130</v>
      </c>
      <c r="G193" s="53" t="n">
        <f aca="false">I193/F193</f>
        <v>0.32</v>
      </c>
      <c r="H193" s="21" t="n">
        <f aca="false">F193*G193</f>
        <v>0.64</v>
      </c>
      <c r="I193" s="54" t="n">
        <v>0.64</v>
      </c>
      <c r="J193" s="23" t="s">
        <v>26</v>
      </c>
    </row>
    <row r="194" customFormat="false" ht="11.45" hidden="false" customHeight="true" outlineLevel="0" collapsed="false">
      <c r="A194" s="14" t="n">
        <v>189</v>
      </c>
      <c r="B194" s="24" t="s">
        <v>272</v>
      </c>
      <c r="C194" s="16" t="s">
        <v>13</v>
      </c>
      <c r="D194" s="52" t="n">
        <v>42369</v>
      </c>
      <c r="E194" s="18" t="s">
        <v>14</v>
      </c>
      <c r="F194" s="19" t="s">
        <v>244</v>
      </c>
      <c r="G194" s="53" t="n">
        <f aca="false">I194/F194</f>
        <v>0.38</v>
      </c>
      <c r="H194" s="21" t="n">
        <f aca="false">F194*G194</f>
        <v>6.08</v>
      </c>
      <c r="I194" s="54" t="n">
        <v>6.08</v>
      </c>
      <c r="J194" s="23" t="s">
        <v>26</v>
      </c>
    </row>
    <row r="195" customFormat="false" ht="11.45" hidden="false" customHeight="true" outlineLevel="0" collapsed="false">
      <c r="A195" s="14" t="n">
        <v>190</v>
      </c>
      <c r="B195" s="24" t="s">
        <v>273</v>
      </c>
      <c r="C195" s="16" t="s">
        <v>13</v>
      </c>
      <c r="D195" s="52" t="n">
        <v>42369</v>
      </c>
      <c r="E195" s="18" t="s">
        <v>14</v>
      </c>
      <c r="F195" s="19" t="s">
        <v>132</v>
      </c>
      <c r="G195" s="53" t="n">
        <f aca="false">I195/F195</f>
        <v>0.01</v>
      </c>
      <c r="H195" s="21" t="n">
        <f aca="false">F195*G195</f>
        <v>0.03</v>
      </c>
      <c r="I195" s="54" t="n">
        <v>0.03</v>
      </c>
      <c r="J195" s="23" t="s">
        <v>26</v>
      </c>
    </row>
    <row r="196" customFormat="false" ht="11.45" hidden="false" customHeight="true" outlineLevel="0" collapsed="false">
      <c r="A196" s="14" t="n">
        <v>191</v>
      </c>
      <c r="B196" s="24" t="s">
        <v>274</v>
      </c>
      <c r="C196" s="16" t="s">
        <v>13</v>
      </c>
      <c r="D196" s="52" t="n">
        <v>42369</v>
      </c>
      <c r="E196" s="18" t="s">
        <v>14</v>
      </c>
      <c r="F196" s="19" t="s">
        <v>126</v>
      </c>
      <c r="G196" s="53" t="n">
        <f aca="false">I196/F196</f>
        <v>0.4</v>
      </c>
      <c r="H196" s="21" t="n">
        <f aca="false">F196*G196</f>
        <v>0.4</v>
      </c>
      <c r="I196" s="54" t="n">
        <v>0.4</v>
      </c>
      <c r="J196" s="23" t="s">
        <v>26</v>
      </c>
    </row>
    <row r="197" customFormat="false" ht="11.45" hidden="false" customHeight="true" outlineLevel="0" collapsed="false">
      <c r="A197" s="30" t="n">
        <v>192</v>
      </c>
      <c r="B197" s="24" t="s">
        <v>275</v>
      </c>
      <c r="C197" s="16" t="s">
        <v>13</v>
      </c>
      <c r="D197" s="52" t="n">
        <v>42369</v>
      </c>
      <c r="E197" s="18" t="s">
        <v>14</v>
      </c>
      <c r="F197" s="19" t="s">
        <v>126</v>
      </c>
      <c r="G197" s="53" t="n">
        <f aca="false">I197/F197</f>
        <v>0.4</v>
      </c>
      <c r="H197" s="21" t="n">
        <f aca="false">F197*G197</f>
        <v>0.4</v>
      </c>
      <c r="I197" s="54" t="n">
        <v>0.4</v>
      </c>
      <c r="J197" s="23" t="s">
        <v>26</v>
      </c>
    </row>
    <row r="198" customFormat="false" ht="11.45" hidden="false" customHeight="true" outlineLevel="0" collapsed="false">
      <c r="A198" s="14" t="n">
        <v>193</v>
      </c>
      <c r="B198" s="24" t="s">
        <v>276</v>
      </c>
      <c r="C198" s="16" t="s">
        <v>13</v>
      </c>
      <c r="D198" s="52" t="n">
        <v>42369</v>
      </c>
      <c r="E198" s="18" t="s">
        <v>14</v>
      </c>
      <c r="F198" s="19" t="s">
        <v>163</v>
      </c>
      <c r="G198" s="53" t="n">
        <f aca="false">I198/F198</f>
        <v>0.01</v>
      </c>
      <c r="H198" s="21" t="n">
        <f aca="false">F198*G198</f>
        <v>0.05</v>
      </c>
      <c r="I198" s="54" t="n">
        <v>0.05</v>
      </c>
      <c r="J198" s="23" t="s">
        <v>26</v>
      </c>
    </row>
    <row r="199" customFormat="false" ht="11.45" hidden="false" customHeight="true" outlineLevel="0" collapsed="false">
      <c r="A199" s="14" t="n">
        <v>194</v>
      </c>
      <c r="B199" s="24" t="s">
        <v>277</v>
      </c>
      <c r="C199" s="16" t="s">
        <v>13</v>
      </c>
      <c r="D199" s="52" t="n">
        <v>42369</v>
      </c>
      <c r="E199" s="18" t="s">
        <v>14</v>
      </c>
      <c r="F199" s="19" t="s">
        <v>163</v>
      </c>
      <c r="G199" s="53" t="n">
        <f aca="false">I199/F199</f>
        <v>0.01</v>
      </c>
      <c r="H199" s="21" t="n">
        <f aca="false">F199*G199</f>
        <v>0.05</v>
      </c>
      <c r="I199" s="54" t="n">
        <v>0.05</v>
      </c>
      <c r="J199" s="23" t="s">
        <v>26</v>
      </c>
    </row>
    <row r="200" customFormat="false" ht="11.45" hidden="false" customHeight="true" outlineLevel="0" collapsed="false">
      <c r="A200" s="14" t="n">
        <v>195</v>
      </c>
      <c r="B200" s="24" t="s">
        <v>278</v>
      </c>
      <c r="C200" s="16" t="s">
        <v>13</v>
      </c>
      <c r="D200" s="52" t="n">
        <v>42369</v>
      </c>
      <c r="E200" s="18" t="s">
        <v>14</v>
      </c>
      <c r="F200" s="19" t="s">
        <v>163</v>
      </c>
      <c r="G200" s="53" t="n">
        <f aca="false">I200/F200</f>
        <v>0.41</v>
      </c>
      <c r="H200" s="21" t="n">
        <f aca="false">F200*G200</f>
        <v>2.05</v>
      </c>
      <c r="I200" s="54" t="n">
        <v>2.05</v>
      </c>
      <c r="J200" s="23" t="s">
        <v>26</v>
      </c>
    </row>
    <row r="201" customFormat="false" ht="11.45" hidden="false" customHeight="true" outlineLevel="0" collapsed="false">
      <c r="A201" s="14" t="n">
        <v>196</v>
      </c>
      <c r="B201" s="24" t="s">
        <v>279</v>
      </c>
      <c r="C201" s="16" t="s">
        <v>13</v>
      </c>
      <c r="D201" s="52" t="n">
        <v>42369</v>
      </c>
      <c r="E201" s="18" t="s">
        <v>14</v>
      </c>
      <c r="F201" s="19" t="s">
        <v>132</v>
      </c>
      <c r="G201" s="53" t="n">
        <f aca="false">I201/F201</f>
        <v>0.41</v>
      </c>
      <c r="H201" s="21" t="n">
        <f aca="false">F201*G201</f>
        <v>1.23</v>
      </c>
      <c r="I201" s="54" t="n">
        <v>1.23</v>
      </c>
      <c r="J201" s="23" t="s">
        <v>26</v>
      </c>
    </row>
    <row r="202" customFormat="false" ht="11.45" hidden="false" customHeight="true" outlineLevel="0" collapsed="false">
      <c r="A202" s="14" t="n">
        <v>197</v>
      </c>
      <c r="B202" s="24" t="s">
        <v>280</v>
      </c>
      <c r="C202" s="16" t="s">
        <v>13</v>
      </c>
      <c r="D202" s="52" t="n">
        <v>42369</v>
      </c>
      <c r="E202" s="18" t="s">
        <v>14</v>
      </c>
      <c r="F202" s="19" t="s">
        <v>281</v>
      </c>
      <c r="G202" s="53" t="n">
        <f aca="false">I202/F202</f>
        <v>0.45</v>
      </c>
      <c r="H202" s="21" t="n">
        <f aca="false">F202*G202</f>
        <v>8.1</v>
      </c>
      <c r="I202" s="54" t="n">
        <v>8.1</v>
      </c>
      <c r="J202" s="23" t="s">
        <v>26</v>
      </c>
    </row>
    <row r="203" customFormat="false" ht="11.45" hidden="false" customHeight="true" outlineLevel="0" collapsed="false">
      <c r="A203" s="14" t="n">
        <v>198</v>
      </c>
      <c r="B203" s="24" t="s">
        <v>282</v>
      </c>
      <c r="C203" s="16" t="s">
        <v>13</v>
      </c>
      <c r="D203" s="52" t="n">
        <v>42369</v>
      </c>
      <c r="E203" s="18" t="s">
        <v>14</v>
      </c>
      <c r="F203" s="19" t="s">
        <v>126</v>
      </c>
      <c r="G203" s="53" t="n">
        <f aca="false">I203/F203</f>
        <v>0.45</v>
      </c>
      <c r="H203" s="21" t="n">
        <f aca="false">F203*G203</f>
        <v>0.45</v>
      </c>
      <c r="I203" s="54" t="n">
        <v>0.45</v>
      </c>
      <c r="J203" s="23" t="s">
        <v>26</v>
      </c>
    </row>
    <row r="204" customFormat="false" ht="11.45" hidden="false" customHeight="true" outlineLevel="0" collapsed="false">
      <c r="A204" s="14" t="n">
        <v>199</v>
      </c>
      <c r="B204" s="24" t="s">
        <v>283</v>
      </c>
      <c r="C204" s="16" t="s">
        <v>13</v>
      </c>
      <c r="D204" s="52" t="n">
        <v>42369</v>
      </c>
      <c r="E204" s="18" t="s">
        <v>14</v>
      </c>
      <c r="F204" s="19" t="s">
        <v>130</v>
      </c>
      <c r="G204" s="53" t="n">
        <f aca="false">I204/F204</f>
        <v>0.45</v>
      </c>
      <c r="H204" s="21" t="n">
        <f aca="false">F204*G204</f>
        <v>0.9</v>
      </c>
      <c r="I204" s="54" t="n">
        <v>0.9</v>
      </c>
      <c r="J204" s="23" t="s">
        <v>26</v>
      </c>
    </row>
    <row r="205" customFormat="false" ht="11.45" hidden="false" customHeight="true" outlineLevel="0" collapsed="false">
      <c r="A205" s="14" t="n">
        <v>200</v>
      </c>
      <c r="B205" s="24" t="s">
        <v>284</v>
      </c>
      <c r="C205" s="16" t="s">
        <v>13</v>
      </c>
      <c r="D205" s="52" t="n">
        <v>42369</v>
      </c>
      <c r="E205" s="18" t="s">
        <v>14</v>
      </c>
      <c r="F205" s="19" t="s">
        <v>163</v>
      </c>
      <c r="G205" s="53" t="n">
        <f aca="false">I205/F205</f>
        <v>0.02</v>
      </c>
      <c r="H205" s="21" t="n">
        <f aca="false">F205*G205</f>
        <v>0.1</v>
      </c>
      <c r="I205" s="54" t="n">
        <v>0.1</v>
      </c>
      <c r="J205" s="23" t="s">
        <v>15</v>
      </c>
    </row>
    <row r="206" customFormat="false" ht="11.45" hidden="false" customHeight="true" outlineLevel="0" collapsed="false">
      <c r="A206" s="14" t="n">
        <v>201</v>
      </c>
      <c r="B206" s="24" t="s">
        <v>285</v>
      </c>
      <c r="C206" s="16" t="s">
        <v>13</v>
      </c>
      <c r="D206" s="52" t="n">
        <v>42369</v>
      </c>
      <c r="E206" s="18" t="s">
        <v>14</v>
      </c>
      <c r="F206" s="19" t="s">
        <v>143</v>
      </c>
      <c r="G206" s="53" t="n">
        <f aca="false">I206/F206</f>
        <v>0.0167</v>
      </c>
      <c r="H206" s="21" t="n">
        <f aca="false">F206*G206</f>
        <v>1.67</v>
      </c>
      <c r="I206" s="54" t="n">
        <v>1.67</v>
      </c>
      <c r="J206" s="23" t="s">
        <v>72</v>
      </c>
    </row>
    <row r="207" customFormat="false" ht="11.45" hidden="false" customHeight="true" outlineLevel="0" collapsed="false">
      <c r="A207" s="14" t="n">
        <v>202</v>
      </c>
      <c r="B207" s="24" t="s">
        <v>286</v>
      </c>
      <c r="C207" s="16" t="s">
        <v>13</v>
      </c>
      <c r="D207" s="52" t="n">
        <v>42369</v>
      </c>
      <c r="E207" s="18" t="s">
        <v>14</v>
      </c>
      <c r="F207" s="19" t="s">
        <v>287</v>
      </c>
      <c r="G207" s="53" t="n">
        <f aca="false">I207/F207</f>
        <v>0.01</v>
      </c>
      <c r="H207" s="21" t="n">
        <f aca="false">F207*G207</f>
        <v>0.9</v>
      </c>
      <c r="I207" s="54" t="n">
        <v>0.9</v>
      </c>
      <c r="J207" s="23" t="s">
        <v>72</v>
      </c>
    </row>
    <row r="208" customFormat="false" ht="11.45" hidden="false" customHeight="true" outlineLevel="0" collapsed="false">
      <c r="A208" s="14" t="n">
        <v>203</v>
      </c>
      <c r="B208" s="24" t="s">
        <v>288</v>
      </c>
      <c r="C208" s="16" t="s">
        <v>13</v>
      </c>
      <c r="D208" s="52" t="n">
        <v>42369</v>
      </c>
      <c r="E208" s="18" t="s">
        <v>14</v>
      </c>
      <c r="F208" s="19" t="s">
        <v>289</v>
      </c>
      <c r="G208" s="53" t="n">
        <f aca="false">I208/F208</f>
        <v>0.01</v>
      </c>
      <c r="H208" s="21" t="n">
        <f aca="false">F208*G208</f>
        <v>2.02</v>
      </c>
      <c r="I208" s="54" t="n">
        <v>2.02</v>
      </c>
      <c r="J208" s="23" t="s">
        <v>72</v>
      </c>
    </row>
    <row r="209" customFormat="false" ht="11.45" hidden="false" customHeight="true" outlineLevel="0" collapsed="false">
      <c r="A209" s="14" t="n">
        <v>204</v>
      </c>
      <c r="B209" s="24" t="s">
        <v>290</v>
      </c>
      <c r="C209" s="16" t="s">
        <v>13</v>
      </c>
      <c r="D209" s="52" t="n">
        <v>42369</v>
      </c>
      <c r="E209" s="18" t="s">
        <v>14</v>
      </c>
      <c r="F209" s="19" t="s">
        <v>132</v>
      </c>
      <c r="G209" s="53" t="n">
        <f aca="false">I209/F209</f>
        <v>0.01</v>
      </c>
      <c r="H209" s="21" t="n">
        <f aca="false">F209*G209</f>
        <v>0.03</v>
      </c>
      <c r="I209" s="54" t="n">
        <v>0.03</v>
      </c>
      <c r="J209" s="23" t="s">
        <v>72</v>
      </c>
    </row>
    <row r="210" customFormat="false" ht="11.45" hidden="false" customHeight="true" outlineLevel="0" collapsed="false">
      <c r="A210" s="14" t="n">
        <v>205</v>
      </c>
      <c r="B210" s="24" t="s">
        <v>291</v>
      </c>
      <c r="C210" s="16" t="s">
        <v>13</v>
      </c>
      <c r="D210" s="52" t="n">
        <v>42369</v>
      </c>
      <c r="E210" s="18" t="s">
        <v>14</v>
      </c>
      <c r="F210" s="19" t="s">
        <v>292</v>
      </c>
      <c r="G210" s="53" t="n">
        <f aca="false">I210/F210</f>
        <v>0.01</v>
      </c>
      <c r="H210" s="21" t="n">
        <f aca="false">F210*G210</f>
        <v>1.48</v>
      </c>
      <c r="I210" s="54" t="n">
        <v>1.48</v>
      </c>
      <c r="J210" s="23" t="s">
        <v>72</v>
      </c>
    </row>
    <row r="211" customFormat="false" ht="11.45" hidden="false" customHeight="true" outlineLevel="0" collapsed="false">
      <c r="A211" s="30" t="n">
        <v>206</v>
      </c>
      <c r="B211" s="24" t="s">
        <v>293</v>
      </c>
      <c r="C211" s="16" t="s">
        <v>13</v>
      </c>
      <c r="D211" s="52" t="n">
        <v>42369</v>
      </c>
      <c r="E211" s="18" t="s">
        <v>14</v>
      </c>
      <c r="F211" s="19" t="s">
        <v>294</v>
      </c>
      <c r="G211" s="53" t="n">
        <f aca="false">I211/F211</f>
        <v>0.01</v>
      </c>
      <c r="H211" s="21" t="n">
        <f aca="false">F211*G211</f>
        <v>5.5</v>
      </c>
      <c r="I211" s="54" t="n">
        <v>5.5</v>
      </c>
      <c r="J211" s="23" t="s">
        <v>72</v>
      </c>
    </row>
    <row r="212" customFormat="false" ht="11.45" hidden="false" customHeight="true" outlineLevel="0" collapsed="false">
      <c r="A212" s="14" t="n">
        <v>207</v>
      </c>
      <c r="B212" s="24" t="s">
        <v>295</v>
      </c>
      <c r="C212" s="16" t="s">
        <v>13</v>
      </c>
      <c r="D212" s="52" t="n">
        <v>42369</v>
      </c>
      <c r="E212" s="18" t="s">
        <v>14</v>
      </c>
      <c r="F212" s="19" t="s">
        <v>296</v>
      </c>
      <c r="G212" s="53" t="n">
        <f aca="false">I212/F212</f>
        <v>0.01</v>
      </c>
      <c r="H212" s="21" t="n">
        <f aca="false">F212*G212</f>
        <v>25.08</v>
      </c>
      <c r="I212" s="54" t="n">
        <v>25.08</v>
      </c>
      <c r="J212" s="23" t="s">
        <v>72</v>
      </c>
    </row>
    <row r="213" customFormat="false" ht="11.45" hidden="false" customHeight="true" outlineLevel="0" collapsed="false">
      <c r="A213" s="14" t="n">
        <v>208</v>
      </c>
      <c r="B213" s="24" t="s">
        <v>297</v>
      </c>
      <c r="C213" s="16" t="s">
        <v>13</v>
      </c>
      <c r="D213" s="52" t="n">
        <v>42369</v>
      </c>
      <c r="E213" s="18" t="s">
        <v>14</v>
      </c>
      <c r="F213" s="19" t="s">
        <v>223</v>
      </c>
      <c r="G213" s="53" t="n">
        <f aca="false">I213/F213</f>
        <v>0.01</v>
      </c>
      <c r="H213" s="21" t="n">
        <f aca="false">F213*G213</f>
        <v>0.53</v>
      </c>
      <c r="I213" s="54" t="n">
        <v>0.53</v>
      </c>
      <c r="J213" s="23" t="s">
        <v>72</v>
      </c>
    </row>
    <row r="214" customFormat="false" ht="11.45" hidden="false" customHeight="true" outlineLevel="0" collapsed="false">
      <c r="A214" s="14" t="n">
        <v>209</v>
      </c>
      <c r="B214" s="24" t="s">
        <v>298</v>
      </c>
      <c r="C214" s="16" t="s">
        <v>13</v>
      </c>
      <c r="D214" s="52" t="n">
        <v>42369</v>
      </c>
      <c r="E214" s="18" t="s">
        <v>14</v>
      </c>
      <c r="F214" s="19" t="s">
        <v>299</v>
      </c>
      <c r="G214" s="53" t="n">
        <f aca="false">I214/F214</f>
        <v>0.01</v>
      </c>
      <c r="H214" s="21" t="n">
        <f aca="false">F214*G214</f>
        <v>1.69</v>
      </c>
      <c r="I214" s="54" t="n">
        <v>1.69</v>
      </c>
      <c r="J214" s="23" t="s">
        <v>72</v>
      </c>
    </row>
    <row r="215" customFormat="false" ht="11.45" hidden="false" customHeight="true" outlineLevel="0" collapsed="false">
      <c r="A215" s="14" t="n">
        <v>210</v>
      </c>
      <c r="B215" s="24" t="s">
        <v>300</v>
      </c>
      <c r="C215" s="16" t="s">
        <v>13</v>
      </c>
      <c r="D215" s="52" t="n">
        <v>42369</v>
      </c>
      <c r="E215" s="18" t="s">
        <v>14</v>
      </c>
      <c r="F215" s="19" t="s">
        <v>301</v>
      </c>
      <c r="G215" s="53" t="n">
        <f aca="false">I215/F215</f>
        <v>0.01</v>
      </c>
      <c r="H215" s="21" t="n">
        <f aca="false">F215*G215</f>
        <v>0.47</v>
      </c>
      <c r="I215" s="54" t="n">
        <v>0.47</v>
      </c>
      <c r="J215" s="23" t="s">
        <v>72</v>
      </c>
    </row>
    <row r="216" customFormat="false" ht="11.45" hidden="false" customHeight="true" outlineLevel="0" collapsed="false">
      <c r="A216" s="14" t="n">
        <v>211</v>
      </c>
      <c r="B216" s="24" t="s">
        <v>302</v>
      </c>
      <c r="C216" s="16" t="s">
        <v>13</v>
      </c>
      <c r="D216" s="52" t="n">
        <v>42369</v>
      </c>
      <c r="E216" s="18" t="s">
        <v>14</v>
      </c>
      <c r="F216" s="19" t="s">
        <v>303</v>
      </c>
      <c r="G216" s="53" t="n">
        <f aca="false">I216/F216</f>
        <v>0.01</v>
      </c>
      <c r="H216" s="21" t="n">
        <f aca="false">F216*G216</f>
        <v>5.75</v>
      </c>
      <c r="I216" s="54" t="n">
        <v>5.75</v>
      </c>
      <c r="J216" s="23" t="s">
        <v>72</v>
      </c>
    </row>
    <row r="217" customFormat="false" ht="11.45" hidden="false" customHeight="true" outlineLevel="0" collapsed="false">
      <c r="A217" s="14" t="n">
        <v>212</v>
      </c>
      <c r="B217" s="24" t="s">
        <v>304</v>
      </c>
      <c r="C217" s="16" t="s">
        <v>13</v>
      </c>
      <c r="D217" s="52" t="n">
        <v>42369</v>
      </c>
      <c r="E217" s="18" t="s">
        <v>14</v>
      </c>
      <c r="F217" s="19" t="s">
        <v>154</v>
      </c>
      <c r="G217" s="53" t="n">
        <f aca="false">I217/F217</f>
        <v>48.2771428571429</v>
      </c>
      <c r="H217" s="21" t="n">
        <f aca="false">F217*G217</f>
        <v>337.94</v>
      </c>
      <c r="I217" s="54" t="n">
        <v>337.94</v>
      </c>
      <c r="J217" s="23" t="s">
        <v>72</v>
      </c>
    </row>
    <row r="218" customFormat="false" ht="11.45" hidden="false" customHeight="true" outlineLevel="0" collapsed="false">
      <c r="A218" s="14" t="n">
        <v>213</v>
      </c>
      <c r="B218" s="24" t="s">
        <v>305</v>
      </c>
      <c r="C218" s="16" t="s">
        <v>13</v>
      </c>
      <c r="D218" s="52" t="n">
        <v>42369</v>
      </c>
      <c r="E218" s="18" t="s">
        <v>14</v>
      </c>
      <c r="F218" s="19" t="s">
        <v>306</v>
      </c>
      <c r="G218" s="53" t="n">
        <f aca="false">I218/F218</f>
        <v>0.01</v>
      </c>
      <c r="H218" s="21" t="n">
        <f aca="false">F218*G218</f>
        <v>0.99</v>
      </c>
      <c r="I218" s="54" t="n">
        <v>0.99</v>
      </c>
      <c r="J218" s="23" t="s">
        <v>72</v>
      </c>
    </row>
    <row r="219" customFormat="false" ht="11.45" hidden="false" customHeight="true" outlineLevel="0" collapsed="false">
      <c r="A219" s="30" t="n">
        <v>214</v>
      </c>
      <c r="B219" s="24" t="s">
        <v>149</v>
      </c>
      <c r="C219" s="16" t="s">
        <v>13</v>
      </c>
      <c r="D219" s="52" t="n">
        <v>42369</v>
      </c>
      <c r="E219" s="18" t="s">
        <v>14</v>
      </c>
      <c r="F219" s="19" t="s">
        <v>307</v>
      </c>
      <c r="G219" s="53" t="n">
        <f aca="false">I219/F219</f>
        <v>0.0342424242424242</v>
      </c>
      <c r="H219" s="21" t="n">
        <f aca="false">F219*G219</f>
        <v>1.13</v>
      </c>
      <c r="I219" s="54" t="n">
        <v>1.13</v>
      </c>
      <c r="J219" s="23" t="s">
        <v>72</v>
      </c>
    </row>
    <row r="220" customFormat="false" ht="11.45" hidden="false" customHeight="true" outlineLevel="0" collapsed="false">
      <c r="A220" s="14" t="n">
        <v>215</v>
      </c>
      <c r="B220" s="24" t="s">
        <v>308</v>
      </c>
      <c r="C220" s="16" t="s">
        <v>13</v>
      </c>
      <c r="D220" s="52" t="n">
        <v>42369</v>
      </c>
      <c r="E220" s="18" t="s">
        <v>14</v>
      </c>
      <c r="F220" s="19" t="s">
        <v>138</v>
      </c>
      <c r="G220" s="53" t="n">
        <f aca="false">I220/F220</f>
        <v>0.01</v>
      </c>
      <c r="H220" s="21" t="n">
        <f aca="false">F220*G220</f>
        <v>0.4</v>
      </c>
      <c r="I220" s="54" t="n">
        <v>0.4</v>
      </c>
      <c r="J220" s="23" t="s">
        <v>72</v>
      </c>
    </row>
    <row r="221" customFormat="false" ht="11.45" hidden="false" customHeight="true" outlineLevel="0" collapsed="false">
      <c r="A221" s="14" t="n">
        <v>216</v>
      </c>
      <c r="B221" s="24" t="s">
        <v>309</v>
      </c>
      <c r="C221" s="16" t="s">
        <v>13</v>
      </c>
      <c r="D221" s="52" t="n">
        <v>42369</v>
      </c>
      <c r="E221" s="18" t="s">
        <v>14</v>
      </c>
      <c r="F221" s="19" t="s">
        <v>310</v>
      </c>
      <c r="G221" s="53" t="n">
        <f aca="false">I221/F221</f>
        <v>0.01</v>
      </c>
      <c r="H221" s="21" t="n">
        <f aca="false">F221*G221</f>
        <v>32.58</v>
      </c>
      <c r="I221" s="54" t="n">
        <v>32.58</v>
      </c>
      <c r="J221" s="23" t="s">
        <v>72</v>
      </c>
    </row>
    <row r="222" customFormat="false" ht="11.45" hidden="false" customHeight="true" outlineLevel="0" collapsed="false">
      <c r="A222" s="14" t="n">
        <v>217</v>
      </c>
      <c r="B222" s="24" t="s">
        <v>311</v>
      </c>
      <c r="C222" s="16" t="s">
        <v>13</v>
      </c>
      <c r="D222" s="52" t="n">
        <v>42369</v>
      </c>
      <c r="E222" s="18" t="s">
        <v>14</v>
      </c>
      <c r="F222" s="19" t="s">
        <v>312</v>
      </c>
      <c r="G222" s="53" t="n">
        <f aca="false">I222/F222</f>
        <v>0.01</v>
      </c>
      <c r="H222" s="21" t="n">
        <f aca="false">F222*G222</f>
        <v>119.57</v>
      </c>
      <c r="I222" s="54" t="n">
        <v>119.57</v>
      </c>
      <c r="J222" s="23" t="s">
        <v>72</v>
      </c>
    </row>
    <row r="223" customFormat="false" ht="11.45" hidden="false" customHeight="true" outlineLevel="0" collapsed="false">
      <c r="A223" s="14" t="n">
        <v>218</v>
      </c>
      <c r="B223" s="24" t="s">
        <v>313</v>
      </c>
      <c r="C223" s="16" t="s">
        <v>13</v>
      </c>
      <c r="D223" s="52" t="n">
        <v>42369</v>
      </c>
      <c r="E223" s="18" t="s">
        <v>14</v>
      </c>
      <c r="F223" s="19" t="s">
        <v>314</v>
      </c>
      <c r="G223" s="53" t="n">
        <f aca="false">I223/F223</f>
        <v>0.01</v>
      </c>
      <c r="H223" s="21" t="n">
        <f aca="false">F223*G223</f>
        <v>26.88</v>
      </c>
      <c r="I223" s="54" t="n">
        <v>26.88</v>
      </c>
      <c r="J223" s="23" t="s">
        <v>72</v>
      </c>
    </row>
    <row r="224" customFormat="false" ht="11.45" hidden="false" customHeight="true" outlineLevel="0" collapsed="false">
      <c r="A224" s="14" t="n">
        <v>219</v>
      </c>
      <c r="B224" s="24" t="s">
        <v>315</v>
      </c>
      <c r="C224" s="16" t="s">
        <v>13</v>
      </c>
      <c r="D224" s="52" t="n">
        <v>42369</v>
      </c>
      <c r="E224" s="18" t="s">
        <v>14</v>
      </c>
      <c r="F224" s="19" t="s">
        <v>166</v>
      </c>
      <c r="G224" s="53" t="n">
        <f aca="false">I224/F224</f>
        <v>0.01</v>
      </c>
      <c r="H224" s="21" t="n">
        <f aca="false">F224*G224</f>
        <v>0.1</v>
      </c>
      <c r="I224" s="54" t="n">
        <v>0.1</v>
      </c>
      <c r="J224" s="23" t="s">
        <v>72</v>
      </c>
    </row>
    <row r="225" customFormat="false" ht="11.45" hidden="false" customHeight="true" outlineLevel="0" collapsed="false">
      <c r="A225" s="14" t="n">
        <v>220</v>
      </c>
      <c r="B225" s="24" t="s">
        <v>316</v>
      </c>
      <c r="C225" s="16" t="s">
        <v>13</v>
      </c>
      <c r="D225" s="52" t="n">
        <v>42369</v>
      </c>
      <c r="E225" s="18" t="s">
        <v>14</v>
      </c>
      <c r="F225" s="19" t="s">
        <v>317</v>
      </c>
      <c r="G225" s="53" t="n">
        <f aca="false">I225/F225</f>
        <v>0.00997938144329897</v>
      </c>
      <c r="H225" s="21" t="n">
        <f aca="false">F225*G225</f>
        <v>4.84</v>
      </c>
      <c r="I225" s="54" t="n">
        <v>4.84</v>
      </c>
      <c r="J225" s="23" t="s">
        <v>72</v>
      </c>
    </row>
    <row r="226" customFormat="false" ht="11.45" hidden="false" customHeight="true" outlineLevel="0" collapsed="false">
      <c r="A226" s="14" t="n">
        <v>221</v>
      </c>
      <c r="B226" s="24" t="s">
        <v>318</v>
      </c>
      <c r="C226" s="16" t="s">
        <v>13</v>
      </c>
      <c r="D226" s="52" t="n">
        <v>42369</v>
      </c>
      <c r="E226" s="18" t="s">
        <v>14</v>
      </c>
      <c r="F226" s="19" t="s">
        <v>319</v>
      </c>
      <c r="G226" s="53" t="n">
        <f aca="false">I226/F226</f>
        <v>0.01</v>
      </c>
      <c r="H226" s="21" t="n">
        <f aca="false">F226*G226</f>
        <v>0.7</v>
      </c>
      <c r="I226" s="54" t="n">
        <v>0.7</v>
      </c>
      <c r="J226" s="23" t="s">
        <v>72</v>
      </c>
    </row>
    <row r="227" customFormat="false" ht="11.45" hidden="false" customHeight="true" outlineLevel="0" collapsed="false">
      <c r="A227" s="14" t="n">
        <v>222</v>
      </c>
      <c r="B227" s="24" t="s">
        <v>320</v>
      </c>
      <c r="C227" s="16" t="s">
        <v>13</v>
      </c>
      <c r="D227" s="52" t="n">
        <v>42369</v>
      </c>
      <c r="E227" s="18" t="s">
        <v>14</v>
      </c>
      <c r="F227" s="19" t="s">
        <v>321</v>
      </c>
      <c r="G227" s="53" t="n">
        <f aca="false">I227/F227</f>
        <v>0.72491939198526</v>
      </c>
      <c r="H227" s="21" t="n">
        <f aca="false">F227*G227</f>
        <v>3147.6</v>
      </c>
      <c r="I227" s="54" t="n">
        <v>3147.6</v>
      </c>
      <c r="J227" s="23" t="s">
        <v>72</v>
      </c>
    </row>
    <row r="228" customFormat="false" ht="11.45" hidden="false" customHeight="true" outlineLevel="0" collapsed="false">
      <c r="A228" s="14" t="n">
        <v>223</v>
      </c>
      <c r="B228" s="24" t="s">
        <v>322</v>
      </c>
      <c r="C228" s="16" t="s">
        <v>13</v>
      </c>
      <c r="D228" s="52" t="n">
        <v>42369</v>
      </c>
      <c r="E228" s="18" t="s">
        <v>14</v>
      </c>
      <c r="F228" s="19" t="s">
        <v>323</v>
      </c>
      <c r="G228" s="53" t="n">
        <f aca="false">I228/F228</f>
        <v>0.01</v>
      </c>
      <c r="H228" s="21" t="n">
        <f aca="false">F228*G228</f>
        <v>2.82</v>
      </c>
      <c r="I228" s="54" t="n">
        <v>2.82</v>
      </c>
      <c r="J228" s="23" t="s">
        <v>72</v>
      </c>
    </row>
    <row r="229" customFormat="false" ht="11.45" hidden="false" customHeight="true" outlineLevel="0" collapsed="false">
      <c r="A229" s="14" t="n">
        <v>224</v>
      </c>
      <c r="B229" s="24" t="s">
        <v>324</v>
      </c>
      <c r="C229" s="16" t="s">
        <v>13</v>
      </c>
      <c r="D229" s="52" t="n">
        <v>42369</v>
      </c>
      <c r="E229" s="18" t="s">
        <v>14</v>
      </c>
      <c r="F229" s="19" t="s">
        <v>325</v>
      </c>
      <c r="G229" s="53" t="n">
        <f aca="false">I229/F229</f>
        <v>0.01</v>
      </c>
      <c r="H229" s="21" t="n">
        <f aca="false">F229*G229</f>
        <v>0.35</v>
      </c>
      <c r="I229" s="54" t="n">
        <v>0.35</v>
      </c>
      <c r="J229" s="23" t="s">
        <v>72</v>
      </c>
    </row>
    <row r="230" customFormat="false" ht="11.45" hidden="false" customHeight="true" outlineLevel="0" collapsed="false">
      <c r="A230" s="14" t="n">
        <v>225</v>
      </c>
      <c r="B230" s="24" t="s">
        <v>155</v>
      </c>
      <c r="C230" s="16" t="s">
        <v>13</v>
      </c>
      <c r="D230" s="52" t="n">
        <v>42369</v>
      </c>
      <c r="E230" s="18" t="s">
        <v>14</v>
      </c>
      <c r="F230" s="19" t="s">
        <v>326</v>
      </c>
      <c r="G230" s="53" t="n">
        <f aca="false">I230/F230</f>
        <v>0.01</v>
      </c>
      <c r="H230" s="21" t="n">
        <f aca="false">F230*G230</f>
        <v>8.86</v>
      </c>
      <c r="I230" s="54" t="n">
        <v>8.86</v>
      </c>
      <c r="J230" s="23" t="s">
        <v>72</v>
      </c>
    </row>
    <row r="231" customFormat="false" ht="11.45" hidden="false" customHeight="true" outlineLevel="0" collapsed="false">
      <c r="A231" s="14" t="n">
        <v>226</v>
      </c>
      <c r="B231" s="24" t="s">
        <v>327</v>
      </c>
      <c r="C231" s="16" t="s">
        <v>13</v>
      </c>
      <c r="D231" s="52" t="n">
        <v>42369</v>
      </c>
      <c r="E231" s="18" t="s">
        <v>14</v>
      </c>
      <c r="F231" s="19" t="s">
        <v>328</v>
      </c>
      <c r="G231" s="53" t="n">
        <f aca="false">I231/F231</f>
        <v>0.203522727272727</v>
      </c>
      <c r="H231" s="21" t="n">
        <f aca="false">F231*G231</f>
        <v>17.91</v>
      </c>
      <c r="I231" s="54" t="n">
        <v>17.91</v>
      </c>
      <c r="J231" s="23" t="s">
        <v>72</v>
      </c>
    </row>
    <row r="232" customFormat="false" ht="11.45" hidden="false" customHeight="true" outlineLevel="0" collapsed="false">
      <c r="A232" s="14" t="n">
        <v>227</v>
      </c>
      <c r="B232" s="24" t="s">
        <v>329</v>
      </c>
      <c r="C232" s="16" t="s">
        <v>13</v>
      </c>
      <c r="D232" s="52" t="n">
        <v>42369</v>
      </c>
      <c r="E232" s="18" t="s">
        <v>14</v>
      </c>
      <c r="F232" s="19" t="s">
        <v>229</v>
      </c>
      <c r="G232" s="53" t="n">
        <f aca="false">I232/F232</f>
        <v>8.12</v>
      </c>
      <c r="H232" s="21" t="n">
        <f aca="false">F232*G232</f>
        <v>73.08</v>
      </c>
      <c r="I232" s="54" t="n">
        <v>73.08</v>
      </c>
      <c r="J232" s="23" t="s">
        <v>72</v>
      </c>
    </row>
    <row r="233" customFormat="false" ht="11.45" hidden="false" customHeight="true" outlineLevel="0" collapsed="false">
      <c r="A233" s="30" t="n">
        <v>228</v>
      </c>
      <c r="B233" s="24" t="s">
        <v>330</v>
      </c>
      <c r="C233" s="16" t="s">
        <v>13</v>
      </c>
      <c r="D233" s="52" t="n">
        <v>42369</v>
      </c>
      <c r="E233" s="18" t="s">
        <v>14</v>
      </c>
      <c r="F233" s="19" t="s">
        <v>244</v>
      </c>
      <c r="G233" s="53" t="n">
        <f aca="false">I233/F233</f>
        <v>0.01</v>
      </c>
      <c r="H233" s="21" t="n">
        <f aca="false">F233*G233</f>
        <v>0.16</v>
      </c>
      <c r="I233" s="54" t="n">
        <v>0.16</v>
      </c>
      <c r="J233" s="23" t="s">
        <v>72</v>
      </c>
    </row>
    <row r="234" customFormat="false" ht="11.45" hidden="false" customHeight="true" outlineLevel="0" collapsed="false">
      <c r="A234" s="14" t="n">
        <v>229</v>
      </c>
      <c r="B234" s="24" t="s">
        <v>331</v>
      </c>
      <c r="C234" s="16" t="s">
        <v>13</v>
      </c>
      <c r="D234" s="52" t="n">
        <v>42369</v>
      </c>
      <c r="E234" s="18" t="s">
        <v>14</v>
      </c>
      <c r="F234" s="19" t="s">
        <v>332</v>
      </c>
      <c r="G234" s="53" t="n">
        <f aca="false">I234/F234</f>
        <v>6.27245614035088</v>
      </c>
      <c r="H234" s="21" t="n">
        <f aca="false">F234*G234</f>
        <v>357.53</v>
      </c>
      <c r="I234" s="54" t="n">
        <v>357.53</v>
      </c>
      <c r="J234" s="23" t="s">
        <v>72</v>
      </c>
    </row>
    <row r="235" customFormat="false" ht="11.45" hidden="false" customHeight="true" outlineLevel="0" collapsed="false">
      <c r="A235" s="14" t="n">
        <v>230</v>
      </c>
      <c r="B235" s="24" t="s">
        <v>333</v>
      </c>
      <c r="C235" s="16" t="s">
        <v>13</v>
      </c>
      <c r="D235" s="52" t="n">
        <v>42369</v>
      </c>
      <c r="E235" s="18" t="s">
        <v>14</v>
      </c>
      <c r="F235" s="19" t="s">
        <v>334</v>
      </c>
      <c r="G235" s="53" t="n">
        <f aca="false">I235/F235</f>
        <v>0.0510861423220974</v>
      </c>
      <c r="H235" s="21" t="n">
        <f aca="false">F235*G235</f>
        <v>40.92</v>
      </c>
      <c r="I235" s="54" t="n">
        <v>40.92</v>
      </c>
      <c r="J235" s="23" t="s">
        <v>72</v>
      </c>
    </row>
    <row r="236" customFormat="false" ht="11.45" hidden="false" customHeight="true" outlineLevel="0" collapsed="false">
      <c r="A236" s="14" t="n">
        <v>231</v>
      </c>
      <c r="B236" s="24" t="s">
        <v>335</v>
      </c>
      <c r="C236" s="16" t="s">
        <v>13</v>
      </c>
      <c r="D236" s="52" t="n">
        <v>42369</v>
      </c>
      <c r="E236" s="18" t="s">
        <v>14</v>
      </c>
      <c r="F236" s="19" t="s">
        <v>336</v>
      </c>
      <c r="G236" s="53" t="n">
        <f aca="false">I236/F236</f>
        <v>0.05</v>
      </c>
      <c r="H236" s="21" t="n">
        <f aca="false">F236*G236</f>
        <v>2.05</v>
      </c>
      <c r="I236" s="54" t="n">
        <v>2.05</v>
      </c>
      <c r="J236" s="23" t="s">
        <v>72</v>
      </c>
    </row>
    <row r="237" customFormat="false" ht="11.45" hidden="false" customHeight="true" outlineLevel="0" collapsed="false">
      <c r="A237" s="14" t="n">
        <v>232</v>
      </c>
      <c r="B237" s="24" t="s">
        <v>337</v>
      </c>
      <c r="C237" s="16" t="s">
        <v>13</v>
      </c>
      <c r="D237" s="52" t="n">
        <v>42369</v>
      </c>
      <c r="E237" s="18" t="s">
        <v>14</v>
      </c>
      <c r="F237" s="19" t="s">
        <v>255</v>
      </c>
      <c r="G237" s="53" t="n">
        <f aca="false">I237/F237</f>
        <v>0.01</v>
      </c>
      <c r="H237" s="21" t="n">
        <f aca="false">F237*G237</f>
        <v>0.15</v>
      </c>
      <c r="I237" s="54" t="n">
        <v>0.15</v>
      </c>
      <c r="J237" s="23" t="s">
        <v>72</v>
      </c>
    </row>
    <row r="238" customFormat="false" ht="11.45" hidden="false" customHeight="true" outlineLevel="0" collapsed="false">
      <c r="A238" s="14" t="n">
        <v>233</v>
      </c>
      <c r="B238" s="24" t="s">
        <v>338</v>
      </c>
      <c r="C238" s="16" t="s">
        <v>13</v>
      </c>
      <c r="D238" s="52" t="n">
        <v>42369</v>
      </c>
      <c r="E238" s="18" t="s">
        <v>14</v>
      </c>
      <c r="F238" s="19" t="s">
        <v>339</v>
      </c>
      <c r="G238" s="53" t="n">
        <f aca="false">I238/F238</f>
        <v>0.01</v>
      </c>
      <c r="H238" s="21" t="n">
        <f aca="false">F238*G238</f>
        <v>0.74</v>
      </c>
      <c r="I238" s="54" t="n">
        <v>0.74</v>
      </c>
      <c r="J238" s="23" t="s">
        <v>72</v>
      </c>
    </row>
    <row r="239" customFormat="false" ht="11.45" hidden="false" customHeight="true" outlineLevel="0" collapsed="false">
      <c r="A239" s="14" t="n">
        <v>234</v>
      </c>
      <c r="B239" s="24" t="s">
        <v>340</v>
      </c>
      <c r="C239" s="16" t="s">
        <v>13</v>
      </c>
      <c r="D239" s="52" t="n">
        <v>42369</v>
      </c>
      <c r="E239" s="18" t="s">
        <v>14</v>
      </c>
      <c r="F239" s="19" t="s">
        <v>187</v>
      </c>
      <c r="G239" s="53" t="n">
        <f aca="false">I239/F239</f>
        <v>12.1854545454545</v>
      </c>
      <c r="H239" s="21" t="n">
        <f aca="false">F239*G239</f>
        <v>134.04</v>
      </c>
      <c r="I239" s="54" t="n">
        <v>134.04</v>
      </c>
      <c r="J239" s="23" t="s">
        <v>72</v>
      </c>
    </row>
    <row r="240" customFormat="false" ht="11.45" hidden="false" customHeight="true" outlineLevel="0" collapsed="false">
      <c r="A240" s="14" t="n">
        <v>235</v>
      </c>
      <c r="B240" s="24" t="s">
        <v>341</v>
      </c>
      <c r="C240" s="16" t="s">
        <v>13</v>
      </c>
      <c r="D240" s="52" t="n">
        <v>42369</v>
      </c>
      <c r="E240" s="18" t="s">
        <v>14</v>
      </c>
      <c r="F240" s="19" t="s">
        <v>126</v>
      </c>
      <c r="G240" s="53" t="n">
        <f aca="false">I240/F240</f>
        <v>0.01</v>
      </c>
      <c r="H240" s="21" t="n">
        <f aca="false">F240*G240</f>
        <v>0.01</v>
      </c>
      <c r="I240" s="54" t="n">
        <v>0.01</v>
      </c>
      <c r="J240" s="23" t="s">
        <v>72</v>
      </c>
    </row>
    <row r="241" customFormat="false" ht="11.45" hidden="false" customHeight="true" outlineLevel="0" collapsed="false">
      <c r="A241" s="30" t="n">
        <v>236</v>
      </c>
      <c r="B241" s="24" t="s">
        <v>342</v>
      </c>
      <c r="C241" s="16" t="s">
        <v>13</v>
      </c>
      <c r="D241" s="52" t="n">
        <v>42369</v>
      </c>
      <c r="E241" s="18" t="s">
        <v>14</v>
      </c>
      <c r="F241" s="19" t="s">
        <v>208</v>
      </c>
      <c r="G241" s="53" t="n">
        <f aca="false">I241/F241</f>
        <v>0.01</v>
      </c>
      <c r="H241" s="21" t="n">
        <f aca="false">F241*G241</f>
        <v>0.13</v>
      </c>
      <c r="I241" s="54" t="n">
        <v>0.13</v>
      </c>
      <c r="J241" s="23" t="s">
        <v>72</v>
      </c>
    </row>
    <row r="242" customFormat="false" ht="11.45" hidden="false" customHeight="true" outlineLevel="0" collapsed="false">
      <c r="A242" s="14" t="n">
        <v>237</v>
      </c>
      <c r="B242" s="24" t="s">
        <v>343</v>
      </c>
      <c r="C242" s="16" t="s">
        <v>13</v>
      </c>
      <c r="D242" s="52" t="n">
        <v>42369</v>
      </c>
      <c r="E242" s="18" t="s">
        <v>14</v>
      </c>
      <c r="F242" s="19" t="s">
        <v>344</v>
      </c>
      <c r="G242" s="53" t="n">
        <f aca="false">I242/F242</f>
        <v>0.01</v>
      </c>
      <c r="H242" s="21" t="n">
        <f aca="false">F242*G242</f>
        <v>29</v>
      </c>
      <c r="I242" s="54" t="n">
        <v>29</v>
      </c>
      <c r="J242" s="23" t="s">
        <v>72</v>
      </c>
    </row>
    <row r="243" customFormat="false" ht="11.45" hidden="false" customHeight="true" outlineLevel="0" collapsed="false">
      <c r="A243" s="14" t="n">
        <v>238</v>
      </c>
      <c r="B243" s="24" t="s">
        <v>343</v>
      </c>
      <c r="C243" s="16" t="s">
        <v>13</v>
      </c>
      <c r="D243" s="52" t="n">
        <v>42369</v>
      </c>
      <c r="E243" s="18" t="s">
        <v>14</v>
      </c>
      <c r="F243" s="19" t="s">
        <v>345</v>
      </c>
      <c r="G243" s="53" t="n">
        <f aca="false">I243/F243</f>
        <v>0.01</v>
      </c>
      <c r="H243" s="21" t="n">
        <f aca="false">F243*G243</f>
        <v>22.96</v>
      </c>
      <c r="I243" s="54" t="n">
        <v>22.96</v>
      </c>
      <c r="J243" s="23" t="s">
        <v>72</v>
      </c>
    </row>
    <row r="244" customFormat="false" ht="11.45" hidden="false" customHeight="true" outlineLevel="0" collapsed="false">
      <c r="A244" s="14" t="n">
        <v>239</v>
      </c>
      <c r="B244" s="24" t="s">
        <v>346</v>
      </c>
      <c r="C244" s="16" t="s">
        <v>13</v>
      </c>
      <c r="D244" s="52" t="n">
        <v>42369</v>
      </c>
      <c r="E244" s="18" t="s">
        <v>14</v>
      </c>
      <c r="F244" s="19" t="s">
        <v>347</v>
      </c>
      <c r="G244" s="53" t="n">
        <f aca="false">I244/F244</f>
        <v>0.01</v>
      </c>
      <c r="H244" s="21" t="n">
        <f aca="false">F244*G244</f>
        <v>0.3</v>
      </c>
      <c r="I244" s="54" t="n">
        <v>0.3</v>
      </c>
      <c r="J244" s="23" t="s">
        <v>72</v>
      </c>
    </row>
    <row r="245" customFormat="false" ht="11.45" hidden="false" customHeight="true" outlineLevel="0" collapsed="false">
      <c r="A245" s="14" t="n">
        <v>240</v>
      </c>
      <c r="B245" s="24" t="s">
        <v>348</v>
      </c>
      <c r="C245" s="16" t="s">
        <v>13</v>
      </c>
      <c r="D245" s="52" t="n">
        <v>42369</v>
      </c>
      <c r="E245" s="18" t="s">
        <v>14</v>
      </c>
      <c r="F245" s="19" t="s">
        <v>301</v>
      </c>
      <c r="G245" s="53" t="n">
        <f aca="false">I245/F245</f>
        <v>0.02</v>
      </c>
      <c r="H245" s="21" t="n">
        <f aca="false">F245*G245</f>
        <v>0.94</v>
      </c>
      <c r="I245" s="54" t="n">
        <v>0.94</v>
      </c>
      <c r="J245" s="23" t="s">
        <v>72</v>
      </c>
    </row>
    <row r="246" customFormat="false" ht="11.45" hidden="false" customHeight="true" outlineLevel="0" collapsed="false">
      <c r="A246" s="14" t="n">
        <v>241</v>
      </c>
      <c r="B246" s="24" t="s">
        <v>349</v>
      </c>
      <c r="C246" s="16" t="s">
        <v>13</v>
      </c>
      <c r="D246" s="52" t="n">
        <v>42369</v>
      </c>
      <c r="E246" s="18" t="s">
        <v>14</v>
      </c>
      <c r="F246" s="19" t="s">
        <v>208</v>
      </c>
      <c r="G246" s="53" t="n">
        <f aca="false">I246/F246</f>
        <v>0.0169230769230769</v>
      </c>
      <c r="H246" s="21" t="n">
        <f aca="false">F246*G246</f>
        <v>0.22</v>
      </c>
      <c r="I246" s="54" t="n">
        <v>0.22</v>
      </c>
      <c r="J246" s="23" t="s">
        <v>72</v>
      </c>
    </row>
    <row r="247" customFormat="false" ht="11.45" hidden="false" customHeight="true" outlineLevel="0" collapsed="false">
      <c r="A247" s="14" t="n">
        <v>242</v>
      </c>
      <c r="B247" s="24" t="s">
        <v>349</v>
      </c>
      <c r="C247" s="16" t="s">
        <v>13</v>
      </c>
      <c r="D247" s="52" t="n">
        <v>42369</v>
      </c>
      <c r="E247" s="18" t="s">
        <v>14</v>
      </c>
      <c r="F247" s="19" t="s">
        <v>140</v>
      </c>
      <c r="G247" s="53" t="n">
        <f aca="false">I247/F247</f>
        <v>3.58054054054054</v>
      </c>
      <c r="H247" s="21" t="n">
        <f aca="false">F247*G247</f>
        <v>132.48</v>
      </c>
      <c r="I247" s="54" t="n">
        <v>132.48</v>
      </c>
      <c r="J247" s="23" t="s">
        <v>72</v>
      </c>
    </row>
    <row r="248" customFormat="false" ht="11.45" hidden="false" customHeight="true" outlineLevel="0" collapsed="false">
      <c r="A248" s="14" t="n">
        <v>243</v>
      </c>
      <c r="B248" s="24" t="s">
        <v>350</v>
      </c>
      <c r="C248" s="16" t="s">
        <v>13</v>
      </c>
      <c r="D248" s="52" t="n">
        <v>42369</v>
      </c>
      <c r="E248" s="18" t="s">
        <v>14</v>
      </c>
      <c r="F248" s="19" t="s">
        <v>229</v>
      </c>
      <c r="G248" s="53" t="n">
        <f aca="false">I248/F248</f>
        <v>0.01</v>
      </c>
      <c r="H248" s="21" t="n">
        <f aca="false">F248*G248</f>
        <v>0.09</v>
      </c>
      <c r="I248" s="54" t="n">
        <v>0.09</v>
      </c>
      <c r="J248" s="23" t="s">
        <v>72</v>
      </c>
    </row>
    <row r="249" customFormat="false" ht="11.45" hidden="false" customHeight="true" outlineLevel="0" collapsed="false">
      <c r="A249" s="14" t="n">
        <v>244</v>
      </c>
      <c r="B249" s="24" t="s">
        <v>351</v>
      </c>
      <c r="C249" s="16" t="s">
        <v>13</v>
      </c>
      <c r="D249" s="52" t="n">
        <v>42369</v>
      </c>
      <c r="E249" s="18" t="s">
        <v>14</v>
      </c>
      <c r="F249" s="19" t="s">
        <v>352</v>
      </c>
      <c r="G249" s="53" t="n">
        <f aca="false">I249/F249</f>
        <v>7.5306</v>
      </c>
      <c r="H249" s="21" t="n">
        <f aca="false">F249*G249</f>
        <v>1129.59</v>
      </c>
      <c r="I249" s="54" t="n">
        <v>1129.59</v>
      </c>
      <c r="J249" s="23" t="s">
        <v>72</v>
      </c>
    </row>
    <row r="250" customFormat="false" ht="11.45" hidden="false" customHeight="true" outlineLevel="0" collapsed="false">
      <c r="A250" s="14" t="n">
        <v>245</v>
      </c>
      <c r="B250" s="24" t="s">
        <v>353</v>
      </c>
      <c r="C250" s="16" t="s">
        <v>13</v>
      </c>
      <c r="D250" s="52" t="n">
        <v>42369</v>
      </c>
      <c r="E250" s="18" t="s">
        <v>14</v>
      </c>
      <c r="F250" s="19" t="s">
        <v>354</v>
      </c>
      <c r="G250" s="53" t="n">
        <f aca="false">I250/F250</f>
        <v>0.01</v>
      </c>
      <c r="H250" s="21" t="n">
        <f aca="false">F250*G250</f>
        <v>4.42</v>
      </c>
      <c r="I250" s="54" t="n">
        <v>4.42</v>
      </c>
      <c r="J250" s="23" t="s">
        <v>72</v>
      </c>
    </row>
    <row r="251" customFormat="false" ht="11.45" hidden="false" customHeight="true" outlineLevel="0" collapsed="false">
      <c r="A251" s="14" t="n">
        <v>246</v>
      </c>
      <c r="B251" s="24" t="s">
        <v>355</v>
      </c>
      <c r="C251" s="16" t="s">
        <v>13</v>
      </c>
      <c r="D251" s="52" t="n">
        <v>42369</v>
      </c>
      <c r="E251" s="18" t="s">
        <v>14</v>
      </c>
      <c r="F251" s="19" t="s">
        <v>356</v>
      </c>
      <c r="G251" s="53" t="n">
        <f aca="false">I251/F251</f>
        <v>0.01</v>
      </c>
      <c r="H251" s="21" t="n">
        <f aca="false">F251*G251</f>
        <v>4.17</v>
      </c>
      <c r="I251" s="54" t="n">
        <v>4.17</v>
      </c>
      <c r="J251" s="23" t="s">
        <v>72</v>
      </c>
    </row>
    <row r="252" customFormat="false" ht="11.45" hidden="false" customHeight="true" outlineLevel="0" collapsed="false">
      <c r="A252" s="14" t="n">
        <v>247</v>
      </c>
      <c r="B252" s="24" t="s">
        <v>357</v>
      </c>
      <c r="C252" s="16" t="s">
        <v>13</v>
      </c>
      <c r="D252" s="52" t="n">
        <v>42369</v>
      </c>
      <c r="E252" s="18" t="s">
        <v>14</v>
      </c>
      <c r="F252" s="19" t="s">
        <v>358</v>
      </c>
      <c r="G252" s="53" t="n">
        <f aca="false">I252/F252</f>
        <v>0.01</v>
      </c>
      <c r="H252" s="21" t="n">
        <f aca="false">F252*G252</f>
        <v>6.34</v>
      </c>
      <c r="I252" s="54" t="n">
        <v>6.34</v>
      </c>
      <c r="J252" s="23" t="s">
        <v>72</v>
      </c>
    </row>
    <row r="253" customFormat="false" ht="11.45" hidden="false" customHeight="true" outlineLevel="0" collapsed="false">
      <c r="A253" s="14" t="n">
        <v>248</v>
      </c>
      <c r="B253" s="24" t="s">
        <v>359</v>
      </c>
      <c r="C253" s="16" t="s">
        <v>13</v>
      </c>
      <c r="D253" s="52" t="n">
        <v>42369</v>
      </c>
      <c r="E253" s="18" t="s">
        <v>14</v>
      </c>
      <c r="F253" s="19" t="s">
        <v>360</v>
      </c>
      <c r="G253" s="53" t="n">
        <f aca="false">I253/F253</f>
        <v>0.01</v>
      </c>
      <c r="H253" s="21" t="n">
        <f aca="false">F253*G253</f>
        <v>0.24</v>
      </c>
      <c r="I253" s="54" t="n">
        <v>0.24</v>
      </c>
      <c r="J253" s="23" t="s">
        <v>72</v>
      </c>
    </row>
    <row r="254" customFormat="false" ht="11.45" hidden="false" customHeight="true" outlineLevel="0" collapsed="false">
      <c r="A254" s="14" t="n">
        <v>249</v>
      </c>
      <c r="B254" s="24" t="s">
        <v>361</v>
      </c>
      <c r="C254" s="16" t="s">
        <v>13</v>
      </c>
      <c r="D254" s="52" t="n">
        <v>42369</v>
      </c>
      <c r="E254" s="18" t="s">
        <v>14</v>
      </c>
      <c r="F254" s="19" t="s">
        <v>362</v>
      </c>
      <c r="G254" s="53" t="n">
        <f aca="false">I254/F254</f>
        <v>0.01</v>
      </c>
      <c r="H254" s="21" t="n">
        <f aca="false">F254*G254</f>
        <v>7.3</v>
      </c>
      <c r="I254" s="54" t="n">
        <v>7.3</v>
      </c>
      <c r="J254" s="23" t="s">
        <v>72</v>
      </c>
    </row>
    <row r="255" customFormat="false" ht="11.45" hidden="false" customHeight="true" outlineLevel="0" collapsed="false">
      <c r="A255" s="30" t="n">
        <v>250</v>
      </c>
      <c r="B255" s="24" t="s">
        <v>363</v>
      </c>
      <c r="C255" s="16" t="s">
        <v>13</v>
      </c>
      <c r="D255" s="52" t="n">
        <v>42369</v>
      </c>
      <c r="E255" s="18" t="s">
        <v>14</v>
      </c>
      <c r="F255" s="19" t="s">
        <v>364</v>
      </c>
      <c r="G255" s="53" t="n">
        <f aca="false">I255/F255</f>
        <v>0.01</v>
      </c>
      <c r="H255" s="21" t="n">
        <f aca="false">F255*G255</f>
        <v>14.16</v>
      </c>
      <c r="I255" s="54" t="n">
        <v>14.16</v>
      </c>
      <c r="J255" s="23" t="s">
        <v>72</v>
      </c>
    </row>
    <row r="256" customFormat="false" ht="11.45" hidden="false" customHeight="true" outlineLevel="0" collapsed="false">
      <c r="A256" s="14" t="n">
        <v>251</v>
      </c>
      <c r="B256" s="24" t="s">
        <v>365</v>
      </c>
      <c r="C256" s="16" t="s">
        <v>13</v>
      </c>
      <c r="D256" s="52" t="n">
        <v>42369</v>
      </c>
      <c r="E256" s="18" t="s">
        <v>14</v>
      </c>
      <c r="F256" s="19" t="s">
        <v>366</v>
      </c>
      <c r="G256" s="53" t="n">
        <f aca="false">I256/F256</f>
        <v>0.01</v>
      </c>
      <c r="H256" s="21" t="n">
        <f aca="false">F256*G256</f>
        <v>11.21</v>
      </c>
      <c r="I256" s="54" t="n">
        <v>11.21</v>
      </c>
      <c r="J256" s="23" t="s">
        <v>72</v>
      </c>
    </row>
    <row r="257" customFormat="false" ht="11.45" hidden="false" customHeight="true" outlineLevel="0" collapsed="false">
      <c r="A257" s="14" t="n">
        <v>252</v>
      </c>
      <c r="B257" s="24" t="s">
        <v>367</v>
      </c>
      <c r="C257" s="16" t="s">
        <v>13</v>
      </c>
      <c r="D257" s="52" t="n">
        <v>42369</v>
      </c>
      <c r="E257" s="18" t="s">
        <v>14</v>
      </c>
      <c r="F257" s="19" t="s">
        <v>368</v>
      </c>
      <c r="G257" s="53" t="n">
        <f aca="false">I257/F257</f>
        <v>0.01</v>
      </c>
      <c r="H257" s="21" t="n">
        <f aca="false">F257*G257</f>
        <v>13.4</v>
      </c>
      <c r="I257" s="54" t="n">
        <v>13.4</v>
      </c>
      <c r="J257" s="23" t="s">
        <v>72</v>
      </c>
    </row>
    <row r="258" customFormat="false" ht="11.45" hidden="false" customHeight="true" outlineLevel="0" collapsed="false">
      <c r="A258" s="14" t="n">
        <v>253</v>
      </c>
      <c r="B258" s="24" t="s">
        <v>369</v>
      </c>
      <c r="C258" s="16" t="s">
        <v>13</v>
      </c>
      <c r="D258" s="52" t="n">
        <v>42369</v>
      </c>
      <c r="E258" s="18" t="s">
        <v>14</v>
      </c>
      <c r="F258" s="19" t="s">
        <v>370</v>
      </c>
      <c r="G258" s="53" t="n">
        <f aca="false">I258/F258</f>
        <v>0.01</v>
      </c>
      <c r="H258" s="21" t="n">
        <f aca="false">F258*G258</f>
        <v>27.3</v>
      </c>
      <c r="I258" s="54" t="n">
        <v>27.3</v>
      </c>
      <c r="J258" s="23" t="s">
        <v>72</v>
      </c>
    </row>
    <row r="259" customFormat="false" ht="11.45" hidden="false" customHeight="true" outlineLevel="0" collapsed="false">
      <c r="A259" s="14" t="n">
        <v>254</v>
      </c>
      <c r="B259" s="24" t="s">
        <v>371</v>
      </c>
      <c r="C259" s="16" t="s">
        <v>13</v>
      </c>
      <c r="D259" s="52" t="n">
        <v>42369</v>
      </c>
      <c r="E259" s="18" t="s">
        <v>14</v>
      </c>
      <c r="F259" s="19" t="s">
        <v>372</v>
      </c>
      <c r="G259" s="53" t="n">
        <f aca="false">I259/F259</f>
        <v>0.01</v>
      </c>
      <c r="H259" s="21" t="n">
        <f aca="false">F259*G259</f>
        <v>10.37</v>
      </c>
      <c r="I259" s="54" t="n">
        <v>10.37</v>
      </c>
      <c r="J259" s="23" t="s">
        <v>72</v>
      </c>
    </row>
    <row r="260" customFormat="false" ht="11.45" hidden="false" customHeight="true" outlineLevel="0" collapsed="false">
      <c r="A260" s="14" t="n">
        <v>255</v>
      </c>
      <c r="B260" s="24" t="s">
        <v>373</v>
      </c>
      <c r="C260" s="16" t="s">
        <v>13</v>
      </c>
      <c r="D260" s="52" t="n">
        <v>42369</v>
      </c>
      <c r="E260" s="18" t="s">
        <v>14</v>
      </c>
      <c r="F260" s="19" t="s">
        <v>374</v>
      </c>
      <c r="G260" s="53" t="n">
        <f aca="false">I260/F260</f>
        <v>0.0170456998920475</v>
      </c>
      <c r="H260" s="21" t="n">
        <f aca="false">F260*G260</f>
        <v>94.74</v>
      </c>
      <c r="I260" s="54" t="n">
        <v>94.74</v>
      </c>
      <c r="J260" s="23" t="s">
        <v>72</v>
      </c>
    </row>
    <row r="261" customFormat="false" ht="11.45" hidden="false" customHeight="true" outlineLevel="0" collapsed="false">
      <c r="A261" s="14" t="n">
        <v>256</v>
      </c>
      <c r="B261" s="24" t="s">
        <v>375</v>
      </c>
      <c r="C261" s="16" t="s">
        <v>13</v>
      </c>
      <c r="D261" s="52" t="n">
        <v>42369</v>
      </c>
      <c r="E261" s="18" t="s">
        <v>14</v>
      </c>
      <c r="F261" s="19" t="s">
        <v>376</v>
      </c>
      <c r="G261" s="53" t="n">
        <f aca="false">I261/F261</f>
        <v>0.01</v>
      </c>
      <c r="H261" s="21" t="n">
        <f aca="false">F261*G261</f>
        <v>2.23</v>
      </c>
      <c r="I261" s="54" t="n">
        <v>2.23</v>
      </c>
      <c r="J261" s="23" t="s">
        <v>72</v>
      </c>
    </row>
    <row r="262" customFormat="false" ht="11.45" hidden="false" customHeight="true" outlineLevel="0" collapsed="false">
      <c r="A262" s="14" t="n">
        <v>257</v>
      </c>
      <c r="B262" s="24" t="s">
        <v>377</v>
      </c>
      <c r="C262" s="16" t="s">
        <v>13</v>
      </c>
      <c r="D262" s="52" t="n">
        <v>42369</v>
      </c>
      <c r="E262" s="18" t="s">
        <v>14</v>
      </c>
      <c r="F262" s="19" t="s">
        <v>154</v>
      </c>
      <c r="G262" s="53" t="n">
        <f aca="false">I262/F262</f>
        <v>0.01</v>
      </c>
      <c r="H262" s="21" t="n">
        <f aca="false">F262*G262</f>
        <v>0.07</v>
      </c>
      <c r="I262" s="54" t="n">
        <v>0.07</v>
      </c>
      <c r="J262" s="23" t="s">
        <v>72</v>
      </c>
    </row>
    <row r="263" customFormat="false" ht="11.45" hidden="false" customHeight="true" outlineLevel="0" collapsed="false">
      <c r="A263" s="30" t="n">
        <v>258</v>
      </c>
      <c r="B263" s="24" t="s">
        <v>378</v>
      </c>
      <c r="C263" s="16" t="s">
        <v>13</v>
      </c>
      <c r="D263" s="52" t="n">
        <v>42369</v>
      </c>
      <c r="E263" s="18" t="s">
        <v>14</v>
      </c>
      <c r="F263" s="19" t="s">
        <v>376</v>
      </c>
      <c r="G263" s="53" t="n">
        <f aca="false">I263/F263</f>
        <v>0.01</v>
      </c>
      <c r="H263" s="21" t="n">
        <f aca="false">F263*G263</f>
        <v>2.23</v>
      </c>
      <c r="I263" s="54" t="n">
        <v>2.23</v>
      </c>
      <c r="J263" s="23" t="s">
        <v>72</v>
      </c>
    </row>
    <row r="264" customFormat="false" ht="11.45" hidden="false" customHeight="true" outlineLevel="0" collapsed="false">
      <c r="A264" s="14" t="n">
        <v>259</v>
      </c>
      <c r="B264" s="24" t="s">
        <v>379</v>
      </c>
      <c r="C264" s="16" t="s">
        <v>13</v>
      </c>
      <c r="D264" s="52" t="n">
        <v>42369</v>
      </c>
      <c r="E264" s="18" t="s">
        <v>14</v>
      </c>
      <c r="F264" s="19" t="s">
        <v>380</v>
      </c>
      <c r="G264" s="53" t="n">
        <f aca="false">I264/F264</f>
        <v>0.019037037037037</v>
      </c>
      <c r="H264" s="21" t="n">
        <f aca="false">F264*G264</f>
        <v>2.57</v>
      </c>
      <c r="I264" s="54" t="n">
        <v>2.57</v>
      </c>
      <c r="J264" s="23" t="s">
        <v>72</v>
      </c>
    </row>
    <row r="265" customFormat="false" ht="11.45" hidden="false" customHeight="true" outlineLevel="0" collapsed="false">
      <c r="A265" s="14" t="n">
        <v>260</v>
      </c>
      <c r="B265" s="24" t="s">
        <v>160</v>
      </c>
      <c r="C265" s="16" t="s">
        <v>13</v>
      </c>
      <c r="D265" s="52" t="n">
        <v>42369</v>
      </c>
      <c r="E265" s="18" t="s">
        <v>14</v>
      </c>
      <c r="F265" s="19" t="s">
        <v>381</v>
      </c>
      <c r="G265" s="53" t="n">
        <f aca="false">I265/F265</f>
        <v>0.0480188679245283</v>
      </c>
      <c r="H265" s="21" t="n">
        <f aca="false">F265*G265</f>
        <v>5.09</v>
      </c>
      <c r="I265" s="54" t="n">
        <v>5.09</v>
      </c>
      <c r="J265" s="23" t="s">
        <v>72</v>
      </c>
    </row>
    <row r="266" customFormat="false" ht="11.45" hidden="false" customHeight="true" outlineLevel="0" collapsed="false">
      <c r="A266" s="14" t="n">
        <v>261</v>
      </c>
      <c r="B266" s="24" t="s">
        <v>382</v>
      </c>
      <c r="C266" s="16" t="s">
        <v>13</v>
      </c>
      <c r="D266" s="52" t="n">
        <v>42369</v>
      </c>
      <c r="E266" s="18" t="s">
        <v>14</v>
      </c>
      <c r="F266" s="19" t="s">
        <v>383</v>
      </c>
      <c r="G266" s="53" t="n">
        <f aca="false">I266/F266</f>
        <v>0.01</v>
      </c>
      <c r="H266" s="21" t="n">
        <f aca="false">F266*G266</f>
        <v>21.2</v>
      </c>
      <c r="I266" s="54" t="n">
        <v>21.2</v>
      </c>
      <c r="J266" s="23" t="s">
        <v>15</v>
      </c>
    </row>
    <row r="267" customFormat="false" ht="11.45" hidden="false" customHeight="true" outlineLevel="0" collapsed="false">
      <c r="A267" s="14" t="n">
        <v>262</v>
      </c>
      <c r="B267" s="24" t="s">
        <v>384</v>
      </c>
      <c r="C267" s="16" t="s">
        <v>13</v>
      </c>
      <c r="D267" s="52" t="n">
        <v>42369</v>
      </c>
      <c r="E267" s="18" t="s">
        <v>14</v>
      </c>
      <c r="F267" s="19" t="s">
        <v>201</v>
      </c>
      <c r="G267" s="53" t="n">
        <f aca="false">I267/F267</f>
        <v>0.01</v>
      </c>
      <c r="H267" s="21" t="n">
        <f aca="false">F267*G267</f>
        <v>0.52</v>
      </c>
      <c r="I267" s="54" t="n">
        <v>0.52</v>
      </c>
      <c r="J267" s="23" t="s">
        <v>15</v>
      </c>
    </row>
    <row r="268" customFormat="false" ht="11.45" hidden="false" customHeight="true" outlineLevel="0" collapsed="false">
      <c r="A268" s="14" t="n">
        <v>263</v>
      </c>
      <c r="B268" s="24" t="s">
        <v>385</v>
      </c>
      <c r="C268" s="16" t="s">
        <v>13</v>
      </c>
      <c r="D268" s="52" t="n">
        <v>42369</v>
      </c>
      <c r="E268" s="18" t="s">
        <v>14</v>
      </c>
      <c r="F268" s="19" t="s">
        <v>255</v>
      </c>
      <c r="G268" s="53" t="n">
        <f aca="false">I268/F268</f>
        <v>0.01</v>
      </c>
      <c r="H268" s="21" t="n">
        <f aca="false">F268*G268</f>
        <v>0.15</v>
      </c>
      <c r="I268" s="54" t="n">
        <v>0.15</v>
      </c>
      <c r="J268" s="23" t="s">
        <v>15</v>
      </c>
    </row>
    <row r="269" customFormat="false" ht="11.45" hidden="false" customHeight="true" outlineLevel="0" collapsed="false">
      <c r="A269" s="14" t="n">
        <v>264</v>
      </c>
      <c r="B269" s="24" t="s">
        <v>386</v>
      </c>
      <c r="C269" s="16" t="s">
        <v>13</v>
      </c>
      <c r="D269" s="52" t="n">
        <v>42369</v>
      </c>
      <c r="E269" s="18" t="s">
        <v>14</v>
      </c>
      <c r="F269" s="19" t="s">
        <v>387</v>
      </c>
      <c r="G269" s="53" t="n">
        <f aca="false">I269/F269</f>
        <v>0.01</v>
      </c>
      <c r="H269" s="21" t="n">
        <f aca="false">F269*G269</f>
        <v>5.81</v>
      </c>
      <c r="I269" s="54" t="n">
        <v>5.81</v>
      </c>
      <c r="J269" s="23" t="s">
        <v>15</v>
      </c>
    </row>
    <row r="270" customFormat="false" ht="11.45" hidden="false" customHeight="true" outlineLevel="0" collapsed="false">
      <c r="A270" s="14" t="n">
        <v>265</v>
      </c>
      <c r="B270" s="24" t="s">
        <v>388</v>
      </c>
      <c r="C270" s="16" t="s">
        <v>13</v>
      </c>
      <c r="D270" s="52" t="n">
        <v>42369</v>
      </c>
      <c r="E270" s="18" t="s">
        <v>14</v>
      </c>
      <c r="F270" s="19" t="s">
        <v>389</v>
      </c>
      <c r="G270" s="53" t="n">
        <f aca="false">I270/F270</f>
        <v>0.01</v>
      </c>
      <c r="H270" s="21" t="n">
        <f aca="false">F270*G270</f>
        <v>49.65</v>
      </c>
      <c r="I270" s="54" t="n">
        <v>49.65</v>
      </c>
      <c r="J270" s="23" t="s">
        <v>15</v>
      </c>
    </row>
    <row r="271" customFormat="false" ht="11.45" hidden="false" customHeight="true" outlineLevel="0" collapsed="false">
      <c r="A271" s="14" t="n">
        <v>266</v>
      </c>
      <c r="B271" s="24" t="s">
        <v>390</v>
      </c>
      <c r="C271" s="16" t="s">
        <v>13</v>
      </c>
      <c r="D271" s="52" t="n">
        <v>42369</v>
      </c>
      <c r="E271" s="18" t="s">
        <v>14</v>
      </c>
      <c r="F271" s="19" t="s">
        <v>391</v>
      </c>
      <c r="G271" s="53" t="n">
        <f aca="false">I271/F271</f>
        <v>0.01</v>
      </c>
      <c r="H271" s="21" t="n">
        <f aca="false">F271*G271</f>
        <v>1.27</v>
      </c>
      <c r="I271" s="54" t="n">
        <v>1.27</v>
      </c>
      <c r="J271" s="23" t="s">
        <v>15</v>
      </c>
    </row>
    <row r="272" customFormat="false" ht="11.45" hidden="false" customHeight="true" outlineLevel="0" collapsed="false">
      <c r="A272" s="14" t="n">
        <v>267</v>
      </c>
      <c r="B272" s="24" t="s">
        <v>392</v>
      </c>
      <c r="C272" s="16" t="s">
        <v>13</v>
      </c>
      <c r="D272" s="52" t="n">
        <v>42369</v>
      </c>
      <c r="E272" s="18" t="s">
        <v>14</v>
      </c>
      <c r="F272" s="19" t="s">
        <v>393</v>
      </c>
      <c r="G272" s="53" t="n">
        <f aca="false">I272/F272</f>
        <v>0.01</v>
      </c>
      <c r="H272" s="21" t="n">
        <f aca="false">F272*G272</f>
        <v>2.93</v>
      </c>
      <c r="I272" s="54" t="n">
        <v>2.93</v>
      </c>
      <c r="J272" s="23" t="s">
        <v>15</v>
      </c>
    </row>
    <row r="273" customFormat="false" ht="11.45" hidden="false" customHeight="true" outlineLevel="0" collapsed="false">
      <c r="A273" s="14" t="n">
        <v>268</v>
      </c>
      <c r="B273" s="24" t="s">
        <v>394</v>
      </c>
      <c r="C273" s="16" t="s">
        <v>13</v>
      </c>
      <c r="D273" s="52" t="n">
        <v>42369</v>
      </c>
      <c r="E273" s="18" t="s">
        <v>14</v>
      </c>
      <c r="F273" s="19" t="s">
        <v>208</v>
      </c>
      <c r="G273" s="53" t="n">
        <f aca="false">I273/F273</f>
        <v>0.01</v>
      </c>
      <c r="H273" s="21" t="n">
        <f aca="false">F273*G273</f>
        <v>0.13</v>
      </c>
      <c r="I273" s="54" t="n">
        <v>0.13</v>
      </c>
      <c r="J273" s="23" t="s">
        <v>72</v>
      </c>
    </row>
    <row r="274" customFormat="false" ht="11.45" hidden="false" customHeight="true" outlineLevel="0" collapsed="false">
      <c r="A274" s="14" t="n">
        <v>269</v>
      </c>
      <c r="B274" s="24" t="s">
        <v>395</v>
      </c>
      <c r="C274" s="16" t="s">
        <v>13</v>
      </c>
      <c r="D274" s="52" t="n">
        <v>42369</v>
      </c>
      <c r="E274" s="18" t="s">
        <v>14</v>
      </c>
      <c r="F274" s="19" t="s">
        <v>396</v>
      </c>
      <c r="G274" s="53" t="n">
        <f aca="false">I274/F274</f>
        <v>0.01</v>
      </c>
      <c r="H274" s="21" t="n">
        <f aca="false">F274*G274</f>
        <v>0.29</v>
      </c>
      <c r="I274" s="54" t="n">
        <v>0.29</v>
      </c>
      <c r="J274" s="23" t="s">
        <v>72</v>
      </c>
    </row>
    <row r="275" customFormat="false" ht="11.45" hidden="false" customHeight="true" outlineLevel="0" collapsed="false">
      <c r="A275" s="14" t="n">
        <v>270</v>
      </c>
      <c r="B275" s="24" t="s">
        <v>397</v>
      </c>
      <c r="C275" s="16" t="s">
        <v>13</v>
      </c>
      <c r="D275" s="52" t="n">
        <v>42369</v>
      </c>
      <c r="E275" s="18" t="s">
        <v>14</v>
      </c>
      <c r="F275" s="19" t="s">
        <v>150</v>
      </c>
      <c r="G275" s="53" t="n">
        <f aca="false">I275/F275</f>
        <v>0.01</v>
      </c>
      <c r="H275" s="21" t="n">
        <f aca="false">F275*G275</f>
        <v>0.79</v>
      </c>
      <c r="I275" s="54" t="n">
        <v>0.79</v>
      </c>
      <c r="J275" s="23" t="s">
        <v>72</v>
      </c>
    </row>
    <row r="276" customFormat="false" ht="11.45" hidden="false" customHeight="true" outlineLevel="0" collapsed="false">
      <c r="A276" s="14" t="n">
        <v>271</v>
      </c>
      <c r="B276" s="24" t="s">
        <v>398</v>
      </c>
      <c r="C276" s="16" t="s">
        <v>13</v>
      </c>
      <c r="D276" s="52" t="n">
        <v>42369</v>
      </c>
      <c r="E276" s="18" t="s">
        <v>14</v>
      </c>
      <c r="F276" s="19" t="s">
        <v>396</v>
      </c>
      <c r="G276" s="53" t="n">
        <f aca="false">I276/F276</f>
        <v>0.01</v>
      </c>
      <c r="H276" s="21" t="n">
        <f aca="false">F276*G276</f>
        <v>0.29</v>
      </c>
      <c r="I276" s="54" t="n">
        <v>0.29</v>
      </c>
      <c r="J276" s="23" t="s">
        <v>72</v>
      </c>
    </row>
    <row r="277" customFormat="false" ht="11.45" hidden="false" customHeight="true" outlineLevel="0" collapsed="false">
      <c r="A277" s="30" t="n">
        <v>272</v>
      </c>
      <c r="B277" s="24" t="s">
        <v>399</v>
      </c>
      <c r="C277" s="16" t="s">
        <v>13</v>
      </c>
      <c r="D277" s="52" t="n">
        <v>42369</v>
      </c>
      <c r="E277" s="18" t="s">
        <v>14</v>
      </c>
      <c r="F277" s="19" t="s">
        <v>400</v>
      </c>
      <c r="G277" s="53" t="n">
        <f aca="false">I277/F277</f>
        <v>0.01</v>
      </c>
      <c r="H277" s="21" t="n">
        <f aca="false">F277*G277</f>
        <v>0.77</v>
      </c>
      <c r="I277" s="54" t="n">
        <v>0.77</v>
      </c>
      <c r="J277" s="23" t="s">
        <v>72</v>
      </c>
    </row>
    <row r="278" customFormat="false" ht="11.45" hidden="false" customHeight="true" outlineLevel="0" collapsed="false">
      <c r="A278" s="14" t="n">
        <v>273</v>
      </c>
      <c r="B278" s="24" t="s">
        <v>401</v>
      </c>
      <c r="C278" s="16" t="s">
        <v>13</v>
      </c>
      <c r="D278" s="52" t="n">
        <v>42369</v>
      </c>
      <c r="E278" s="18" t="s">
        <v>14</v>
      </c>
      <c r="F278" s="19" t="s">
        <v>393</v>
      </c>
      <c r="G278" s="53" t="n">
        <f aca="false">I278/F278</f>
        <v>0.01</v>
      </c>
      <c r="H278" s="21" t="n">
        <f aca="false">F278*G278</f>
        <v>2.93</v>
      </c>
      <c r="I278" s="54" t="n">
        <v>2.93</v>
      </c>
      <c r="J278" s="23" t="s">
        <v>72</v>
      </c>
    </row>
    <row r="279" customFormat="false" ht="11.45" hidden="false" customHeight="true" outlineLevel="0" collapsed="false">
      <c r="A279" s="14" t="n">
        <v>274</v>
      </c>
      <c r="B279" s="24" t="s">
        <v>402</v>
      </c>
      <c r="C279" s="16" t="s">
        <v>13</v>
      </c>
      <c r="D279" s="52" t="n">
        <v>42369</v>
      </c>
      <c r="E279" s="18" t="s">
        <v>14</v>
      </c>
      <c r="F279" s="19" t="s">
        <v>403</v>
      </c>
      <c r="G279" s="53" t="n">
        <f aca="false">I279/F279</f>
        <v>0.01</v>
      </c>
      <c r="H279" s="21" t="n">
        <f aca="false">F279*G279</f>
        <v>2.9</v>
      </c>
      <c r="I279" s="54" t="n">
        <v>2.9</v>
      </c>
      <c r="J279" s="23" t="s">
        <v>72</v>
      </c>
    </row>
    <row r="280" customFormat="false" ht="11.45" hidden="false" customHeight="true" outlineLevel="0" collapsed="false">
      <c r="A280" s="14" t="n">
        <v>275</v>
      </c>
      <c r="B280" s="24" t="s">
        <v>404</v>
      </c>
      <c r="C280" s="16" t="s">
        <v>13</v>
      </c>
      <c r="D280" s="52" t="n">
        <v>42369</v>
      </c>
      <c r="E280" s="18" t="s">
        <v>14</v>
      </c>
      <c r="F280" s="19" t="s">
        <v>126</v>
      </c>
      <c r="G280" s="53" t="n">
        <f aca="false">I280/F280</f>
        <v>0.01</v>
      </c>
      <c r="H280" s="21" t="n">
        <f aca="false">F280*G280</f>
        <v>0.01</v>
      </c>
      <c r="I280" s="54" t="n">
        <v>0.01</v>
      </c>
      <c r="J280" s="23" t="s">
        <v>72</v>
      </c>
    </row>
    <row r="281" customFormat="false" ht="11.45" hidden="false" customHeight="true" outlineLevel="0" collapsed="false">
      <c r="A281" s="14" t="n">
        <v>276</v>
      </c>
      <c r="B281" s="24" t="s">
        <v>405</v>
      </c>
      <c r="C281" s="16" t="s">
        <v>13</v>
      </c>
      <c r="D281" s="52" t="n">
        <v>42369</v>
      </c>
      <c r="E281" s="18" t="s">
        <v>14</v>
      </c>
      <c r="F281" s="19" t="s">
        <v>289</v>
      </c>
      <c r="G281" s="53" t="n">
        <f aca="false">I281/F281</f>
        <v>0.01</v>
      </c>
      <c r="H281" s="21" t="n">
        <f aca="false">F281*G281</f>
        <v>2.02</v>
      </c>
      <c r="I281" s="54" t="n">
        <v>2.02</v>
      </c>
      <c r="J281" s="23" t="s">
        <v>72</v>
      </c>
    </row>
    <row r="282" customFormat="false" ht="11.45" hidden="false" customHeight="true" outlineLevel="0" collapsed="false">
      <c r="A282" s="14" t="n">
        <v>277</v>
      </c>
      <c r="B282" s="24" t="s">
        <v>406</v>
      </c>
      <c r="C282" s="16" t="s">
        <v>13</v>
      </c>
      <c r="D282" s="52" t="n">
        <v>42369</v>
      </c>
      <c r="E282" s="18" t="s">
        <v>14</v>
      </c>
      <c r="F282" s="19" t="s">
        <v>407</v>
      </c>
      <c r="G282" s="53" t="n">
        <f aca="false">I282/F282</f>
        <v>0.01</v>
      </c>
      <c r="H282" s="21" t="n">
        <f aca="false">F282*G282</f>
        <v>4.36</v>
      </c>
      <c r="I282" s="54" t="n">
        <v>4.36</v>
      </c>
      <c r="J282" s="23" t="s">
        <v>72</v>
      </c>
    </row>
    <row r="283" customFormat="false" ht="11.45" hidden="false" customHeight="true" outlineLevel="0" collapsed="false">
      <c r="A283" s="14" t="n">
        <v>278</v>
      </c>
      <c r="B283" s="24" t="s">
        <v>408</v>
      </c>
      <c r="C283" s="16" t="s">
        <v>13</v>
      </c>
      <c r="D283" s="52" t="n">
        <v>42369</v>
      </c>
      <c r="E283" s="18" t="s">
        <v>14</v>
      </c>
      <c r="F283" s="19" t="s">
        <v>347</v>
      </c>
      <c r="G283" s="53" t="n">
        <f aca="false">I283/F283</f>
        <v>0.01</v>
      </c>
      <c r="H283" s="21" t="n">
        <f aca="false">F283*G283</f>
        <v>0.3</v>
      </c>
      <c r="I283" s="54" t="n">
        <v>0.3</v>
      </c>
      <c r="J283" s="23" t="s">
        <v>72</v>
      </c>
    </row>
    <row r="284" customFormat="false" ht="11.45" hidden="false" customHeight="true" outlineLevel="0" collapsed="false">
      <c r="A284" s="14" t="n">
        <v>279</v>
      </c>
      <c r="B284" s="24" t="s">
        <v>409</v>
      </c>
      <c r="C284" s="16" t="s">
        <v>13</v>
      </c>
      <c r="D284" s="52" t="n">
        <v>42369</v>
      </c>
      <c r="E284" s="18" t="s">
        <v>14</v>
      </c>
      <c r="F284" s="19" t="s">
        <v>410</v>
      </c>
      <c r="G284" s="53" t="n">
        <f aca="false">I284/F284</f>
        <v>0.010578125</v>
      </c>
      <c r="H284" s="21" t="n">
        <f aca="false">F284*G284</f>
        <v>6.77</v>
      </c>
      <c r="I284" s="54" t="n">
        <v>6.77</v>
      </c>
      <c r="J284" s="23" t="s">
        <v>72</v>
      </c>
    </row>
    <row r="285" customFormat="false" ht="11.45" hidden="false" customHeight="true" outlineLevel="0" collapsed="false">
      <c r="A285" s="30" t="n">
        <v>280</v>
      </c>
      <c r="B285" s="24" t="s">
        <v>411</v>
      </c>
      <c r="C285" s="16" t="s">
        <v>13</v>
      </c>
      <c r="D285" s="52" t="n">
        <v>42369</v>
      </c>
      <c r="E285" s="18" t="s">
        <v>14</v>
      </c>
      <c r="F285" s="19" t="s">
        <v>412</v>
      </c>
      <c r="G285" s="53" t="n">
        <f aca="false">I285/F285</f>
        <v>0.02</v>
      </c>
      <c r="H285" s="21" t="n">
        <f aca="false">F285*G285</f>
        <v>56.34</v>
      </c>
      <c r="I285" s="54" t="n">
        <v>56.34</v>
      </c>
      <c r="J285" s="23" t="s">
        <v>72</v>
      </c>
    </row>
    <row r="286" customFormat="false" ht="11.45" hidden="false" customHeight="true" outlineLevel="0" collapsed="false">
      <c r="A286" s="14" t="n">
        <v>281</v>
      </c>
      <c r="B286" s="24" t="s">
        <v>411</v>
      </c>
      <c r="C286" s="16" t="s">
        <v>13</v>
      </c>
      <c r="D286" s="52" t="n">
        <v>42369</v>
      </c>
      <c r="E286" s="18" t="s">
        <v>14</v>
      </c>
      <c r="F286" s="19" t="s">
        <v>413</v>
      </c>
      <c r="G286" s="53" t="n">
        <f aca="false">I286/F286</f>
        <v>0.03</v>
      </c>
      <c r="H286" s="21" t="n">
        <f aca="false">F286*G286</f>
        <v>0.36</v>
      </c>
      <c r="I286" s="54" t="n">
        <v>0.36</v>
      </c>
      <c r="J286" s="23" t="s">
        <v>72</v>
      </c>
    </row>
    <row r="287" customFormat="false" ht="11.45" hidden="false" customHeight="true" outlineLevel="0" collapsed="false">
      <c r="A287" s="14" t="n">
        <v>282</v>
      </c>
      <c r="B287" s="24" t="s">
        <v>414</v>
      </c>
      <c r="C287" s="16" t="s">
        <v>13</v>
      </c>
      <c r="D287" s="52" t="n">
        <v>42369</v>
      </c>
      <c r="E287" s="18" t="s">
        <v>14</v>
      </c>
      <c r="F287" s="19" t="s">
        <v>415</v>
      </c>
      <c r="G287" s="53" t="n">
        <f aca="false">I287/F287</f>
        <v>0.01</v>
      </c>
      <c r="H287" s="21" t="n">
        <f aca="false">F287*G287</f>
        <v>7.23</v>
      </c>
      <c r="I287" s="54" t="n">
        <v>7.23</v>
      </c>
      <c r="J287" s="23" t="s">
        <v>72</v>
      </c>
    </row>
    <row r="288" customFormat="false" ht="11.45" hidden="false" customHeight="true" outlineLevel="0" collapsed="false">
      <c r="A288" s="14" t="n">
        <v>283</v>
      </c>
      <c r="B288" s="24" t="s">
        <v>416</v>
      </c>
      <c r="C288" s="16" t="s">
        <v>13</v>
      </c>
      <c r="D288" s="52" t="n">
        <v>42369</v>
      </c>
      <c r="E288" s="18" t="s">
        <v>14</v>
      </c>
      <c r="F288" s="19" t="s">
        <v>417</v>
      </c>
      <c r="G288" s="53" t="n">
        <f aca="false">I288/F288</f>
        <v>0.01</v>
      </c>
      <c r="H288" s="21" t="n">
        <f aca="false">F288*G288</f>
        <v>1.39</v>
      </c>
      <c r="I288" s="54" t="n">
        <v>1.39</v>
      </c>
      <c r="J288" s="23" t="s">
        <v>72</v>
      </c>
    </row>
    <row r="289" customFormat="false" ht="11.45" hidden="false" customHeight="true" outlineLevel="0" collapsed="false">
      <c r="A289" s="14" t="n">
        <v>284</v>
      </c>
      <c r="B289" s="24" t="s">
        <v>418</v>
      </c>
      <c r="C289" s="16" t="s">
        <v>13</v>
      </c>
      <c r="D289" s="52" t="n">
        <v>42369</v>
      </c>
      <c r="E289" s="18" t="s">
        <v>14</v>
      </c>
      <c r="F289" s="19" t="s">
        <v>419</v>
      </c>
      <c r="G289" s="53" t="n">
        <f aca="false">I289/F289</f>
        <v>0.01</v>
      </c>
      <c r="H289" s="21" t="n">
        <f aca="false">F289*G289</f>
        <v>1.43</v>
      </c>
      <c r="I289" s="54" t="n">
        <v>1.43</v>
      </c>
      <c r="J289" s="23" t="s">
        <v>72</v>
      </c>
    </row>
    <row r="290" customFormat="false" ht="11.45" hidden="false" customHeight="true" outlineLevel="0" collapsed="false">
      <c r="A290" s="14" t="n">
        <v>285</v>
      </c>
      <c r="B290" s="24" t="s">
        <v>420</v>
      </c>
      <c r="C290" s="16" t="s">
        <v>13</v>
      </c>
      <c r="D290" s="52" t="n">
        <v>42369</v>
      </c>
      <c r="E290" s="18" t="s">
        <v>14</v>
      </c>
      <c r="F290" s="19" t="s">
        <v>421</v>
      </c>
      <c r="G290" s="53" t="n">
        <f aca="false">I290/F290</f>
        <v>0.04</v>
      </c>
      <c r="H290" s="21" t="n">
        <f aca="false">F290*G290</f>
        <v>11.2</v>
      </c>
      <c r="I290" s="54" t="n">
        <v>11.2</v>
      </c>
      <c r="J290" s="23" t="s">
        <v>72</v>
      </c>
    </row>
    <row r="291" customFormat="false" ht="11.45" hidden="false" customHeight="true" outlineLevel="0" collapsed="false">
      <c r="A291" s="14" t="n">
        <v>286</v>
      </c>
      <c r="B291" s="24" t="s">
        <v>422</v>
      </c>
      <c r="C291" s="16" t="s">
        <v>13</v>
      </c>
      <c r="D291" s="52" t="n">
        <v>42369</v>
      </c>
      <c r="E291" s="18" t="s">
        <v>14</v>
      </c>
      <c r="F291" s="19" t="s">
        <v>360</v>
      </c>
      <c r="G291" s="53" t="n">
        <f aca="false">I291/F291</f>
        <v>0.16</v>
      </c>
      <c r="H291" s="21" t="n">
        <f aca="false">F291*G291</f>
        <v>3.84</v>
      </c>
      <c r="I291" s="54" t="n">
        <v>3.84</v>
      </c>
      <c r="J291" s="23" t="s">
        <v>72</v>
      </c>
    </row>
    <row r="292" customFormat="false" ht="11.45" hidden="false" customHeight="true" outlineLevel="0" collapsed="false">
      <c r="A292" s="14" t="n">
        <v>287</v>
      </c>
      <c r="B292" s="24" t="s">
        <v>423</v>
      </c>
      <c r="C292" s="16" t="s">
        <v>13</v>
      </c>
      <c r="D292" s="52" t="n">
        <v>42369</v>
      </c>
      <c r="E292" s="18" t="s">
        <v>14</v>
      </c>
      <c r="F292" s="19" t="s">
        <v>424</v>
      </c>
      <c r="G292" s="53" t="n">
        <f aca="false">I292/F292</f>
        <v>0.16</v>
      </c>
      <c r="H292" s="21" t="n">
        <f aca="false">F292*G292</f>
        <v>164.8</v>
      </c>
      <c r="I292" s="54" t="n">
        <v>164.8</v>
      </c>
      <c r="J292" s="23" t="s">
        <v>15</v>
      </c>
    </row>
    <row r="293" customFormat="false" ht="11.45" hidden="false" customHeight="true" outlineLevel="0" collapsed="false">
      <c r="A293" s="14" t="n">
        <v>288</v>
      </c>
      <c r="B293" s="24" t="s">
        <v>425</v>
      </c>
      <c r="C293" s="16" t="s">
        <v>13</v>
      </c>
      <c r="D293" s="52" t="n">
        <v>42369</v>
      </c>
      <c r="E293" s="18" t="s">
        <v>14</v>
      </c>
      <c r="F293" s="19" t="s">
        <v>325</v>
      </c>
      <c r="G293" s="53" t="n">
        <f aca="false">I293/F293</f>
        <v>0.01</v>
      </c>
      <c r="H293" s="21" t="n">
        <f aca="false">F293*G293</f>
        <v>0.35</v>
      </c>
      <c r="I293" s="54" t="n">
        <v>0.35</v>
      </c>
      <c r="J293" s="23" t="s">
        <v>72</v>
      </c>
    </row>
    <row r="294" customFormat="false" ht="11.45" hidden="false" customHeight="true" outlineLevel="0" collapsed="false">
      <c r="A294" s="14" t="n">
        <v>289</v>
      </c>
      <c r="B294" s="24" t="s">
        <v>426</v>
      </c>
      <c r="C294" s="16" t="s">
        <v>13</v>
      </c>
      <c r="D294" s="52" t="n">
        <v>42369</v>
      </c>
      <c r="E294" s="18" t="s">
        <v>14</v>
      </c>
      <c r="F294" s="19" t="s">
        <v>421</v>
      </c>
      <c r="G294" s="53" t="n">
        <f aca="false">I294/F294</f>
        <v>0.01</v>
      </c>
      <c r="H294" s="21" t="n">
        <f aca="false">F294*G294</f>
        <v>2.8</v>
      </c>
      <c r="I294" s="54" t="n">
        <v>2.8</v>
      </c>
      <c r="J294" s="23" t="s">
        <v>72</v>
      </c>
    </row>
    <row r="295" customFormat="false" ht="11.45" hidden="false" customHeight="true" outlineLevel="0" collapsed="false">
      <c r="A295" s="14" t="n">
        <v>290</v>
      </c>
      <c r="B295" s="24" t="s">
        <v>427</v>
      </c>
      <c r="C295" s="16" t="s">
        <v>13</v>
      </c>
      <c r="D295" s="52" t="n">
        <v>42369</v>
      </c>
      <c r="E295" s="18" t="s">
        <v>14</v>
      </c>
      <c r="F295" s="19" t="s">
        <v>428</v>
      </c>
      <c r="G295" s="53" t="n">
        <f aca="false">I295/F295</f>
        <v>0.01</v>
      </c>
      <c r="H295" s="21" t="n">
        <f aca="false">F295*G295</f>
        <v>2.2</v>
      </c>
      <c r="I295" s="54" t="n">
        <v>2.2</v>
      </c>
      <c r="J295" s="23" t="s">
        <v>72</v>
      </c>
    </row>
    <row r="296" customFormat="false" ht="11.45" hidden="false" customHeight="true" outlineLevel="0" collapsed="false">
      <c r="A296" s="14" t="n">
        <v>291</v>
      </c>
      <c r="B296" s="24" t="s">
        <v>429</v>
      </c>
      <c r="C296" s="16" t="s">
        <v>13</v>
      </c>
      <c r="D296" s="52" t="n">
        <v>42369</v>
      </c>
      <c r="E296" s="18" t="s">
        <v>14</v>
      </c>
      <c r="F296" s="19" t="s">
        <v>430</v>
      </c>
      <c r="G296" s="53" t="n">
        <f aca="false">I296/F296</f>
        <v>0.01</v>
      </c>
      <c r="H296" s="21" t="n">
        <f aca="false">F296*G296</f>
        <v>0.28</v>
      </c>
      <c r="I296" s="54" t="n">
        <v>0.28</v>
      </c>
      <c r="J296" s="23" t="s">
        <v>72</v>
      </c>
    </row>
    <row r="297" customFormat="false" ht="11.45" hidden="false" customHeight="true" outlineLevel="0" collapsed="false">
      <c r="A297" s="14" t="n">
        <v>292</v>
      </c>
      <c r="B297" s="24" t="s">
        <v>431</v>
      </c>
      <c r="C297" s="16" t="s">
        <v>13</v>
      </c>
      <c r="D297" s="52" t="n">
        <v>42369</v>
      </c>
      <c r="E297" s="18" t="s">
        <v>14</v>
      </c>
      <c r="F297" s="19" t="s">
        <v>430</v>
      </c>
      <c r="G297" s="53" t="n">
        <f aca="false">I297/F297</f>
        <v>0.01</v>
      </c>
      <c r="H297" s="21" t="n">
        <f aca="false">F297*G297</f>
        <v>0.28</v>
      </c>
      <c r="I297" s="54" t="n">
        <v>0.28</v>
      </c>
      <c r="J297" s="23" t="s">
        <v>72</v>
      </c>
    </row>
    <row r="298" customFormat="false" ht="11.45" hidden="false" customHeight="true" outlineLevel="0" collapsed="false">
      <c r="A298" s="14" t="n">
        <v>293</v>
      </c>
      <c r="B298" s="24" t="s">
        <v>432</v>
      </c>
      <c r="C298" s="16" t="s">
        <v>13</v>
      </c>
      <c r="D298" s="52" t="n">
        <v>42369</v>
      </c>
      <c r="E298" s="18" t="s">
        <v>14</v>
      </c>
      <c r="F298" s="19" t="s">
        <v>433</v>
      </c>
      <c r="G298" s="53" t="n">
        <f aca="false">I298/F298</f>
        <v>0.017816091954023</v>
      </c>
      <c r="H298" s="21" t="n">
        <f aca="false">F298*G298</f>
        <v>1.55</v>
      </c>
      <c r="I298" s="54" t="n">
        <v>1.55</v>
      </c>
      <c r="J298" s="23" t="s">
        <v>72</v>
      </c>
    </row>
    <row r="299" customFormat="false" ht="11.45" hidden="false" customHeight="true" outlineLevel="0" collapsed="false">
      <c r="A299" s="30" t="n">
        <v>294</v>
      </c>
      <c r="B299" s="24" t="s">
        <v>434</v>
      </c>
      <c r="C299" s="16" t="s">
        <v>13</v>
      </c>
      <c r="D299" s="52" t="n">
        <v>42369</v>
      </c>
      <c r="E299" s="18" t="s">
        <v>14</v>
      </c>
      <c r="F299" s="19" t="s">
        <v>435</v>
      </c>
      <c r="G299" s="53" t="n">
        <f aca="false">I299/F299</f>
        <v>0.01</v>
      </c>
      <c r="H299" s="21" t="n">
        <f aca="false">F299*G299</f>
        <v>1.25</v>
      </c>
      <c r="I299" s="54" t="n">
        <v>1.25</v>
      </c>
      <c r="J299" s="23" t="s">
        <v>72</v>
      </c>
    </row>
    <row r="300" customFormat="false" ht="11.45" hidden="false" customHeight="true" outlineLevel="0" collapsed="false">
      <c r="A300" s="14" t="n">
        <v>295</v>
      </c>
      <c r="B300" s="24" t="s">
        <v>436</v>
      </c>
      <c r="C300" s="16" t="s">
        <v>13</v>
      </c>
      <c r="D300" s="52" t="n">
        <v>42369</v>
      </c>
      <c r="E300" s="18" t="s">
        <v>14</v>
      </c>
      <c r="F300" s="19" t="s">
        <v>437</v>
      </c>
      <c r="G300" s="53" t="n">
        <f aca="false">I300/F300</f>
        <v>0.01</v>
      </c>
      <c r="H300" s="21" t="n">
        <f aca="false">F300*G300</f>
        <v>3.58</v>
      </c>
      <c r="I300" s="54" t="n">
        <v>3.58</v>
      </c>
      <c r="J300" s="23" t="s">
        <v>72</v>
      </c>
    </row>
    <row r="301" customFormat="false" ht="11.45" hidden="false" customHeight="true" outlineLevel="0" collapsed="false">
      <c r="A301" s="14" t="n">
        <v>296</v>
      </c>
      <c r="B301" s="24" t="s">
        <v>438</v>
      </c>
      <c r="C301" s="16" t="s">
        <v>13</v>
      </c>
      <c r="D301" s="52" t="n">
        <v>42369</v>
      </c>
      <c r="E301" s="18" t="s">
        <v>14</v>
      </c>
      <c r="F301" s="19" t="s">
        <v>248</v>
      </c>
      <c r="G301" s="53" t="n">
        <f aca="false">I301/F301</f>
        <v>0.01</v>
      </c>
      <c r="H301" s="21" t="n">
        <f aca="false">F301*G301</f>
        <v>0.22</v>
      </c>
      <c r="I301" s="54" t="n">
        <v>0.22</v>
      </c>
      <c r="J301" s="23" t="s">
        <v>72</v>
      </c>
    </row>
    <row r="302" customFormat="false" ht="11.45" hidden="false" customHeight="true" outlineLevel="0" collapsed="false">
      <c r="A302" s="14" t="n">
        <v>297</v>
      </c>
      <c r="B302" s="24" t="s">
        <v>439</v>
      </c>
      <c r="C302" s="16" t="s">
        <v>13</v>
      </c>
      <c r="D302" s="52" t="n">
        <v>42369</v>
      </c>
      <c r="E302" s="18" t="s">
        <v>14</v>
      </c>
      <c r="F302" s="19" t="s">
        <v>196</v>
      </c>
      <c r="G302" s="53" t="n">
        <f aca="false">I302/F302</f>
        <v>0.01</v>
      </c>
      <c r="H302" s="21" t="n">
        <f aca="false">F302*G302</f>
        <v>0.14</v>
      </c>
      <c r="I302" s="54" t="n">
        <v>0.14</v>
      </c>
      <c r="J302" s="23" t="s">
        <v>72</v>
      </c>
    </row>
    <row r="303" customFormat="false" ht="11.45" hidden="false" customHeight="true" outlineLevel="0" collapsed="false">
      <c r="A303" s="14" t="n">
        <v>298</v>
      </c>
      <c r="B303" s="24" t="s">
        <v>440</v>
      </c>
      <c r="C303" s="16" t="s">
        <v>13</v>
      </c>
      <c r="D303" s="52" t="n">
        <v>42369</v>
      </c>
      <c r="E303" s="18" t="s">
        <v>14</v>
      </c>
      <c r="F303" s="19" t="s">
        <v>219</v>
      </c>
      <c r="G303" s="53" t="n">
        <f aca="false">I303/F303</f>
        <v>0.01</v>
      </c>
      <c r="H303" s="21" t="n">
        <f aca="false">F303*G303</f>
        <v>0.17</v>
      </c>
      <c r="I303" s="54" t="n">
        <v>0.17</v>
      </c>
      <c r="J303" s="23" t="s">
        <v>72</v>
      </c>
    </row>
    <row r="304" customFormat="false" ht="11.45" hidden="false" customHeight="true" outlineLevel="0" collapsed="false">
      <c r="A304" s="14" t="n">
        <v>299</v>
      </c>
      <c r="B304" s="24" t="s">
        <v>441</v>
      </c>
      <c r="C304" s="16" t="s">
        <v>13</v>
      </c>
      <c r="D304" s="52" t="n">
        <v>42369</v>
      </c>
      <c r="E304" s="18" t="s">
        <v>14</v>
      </c>
      <c r="F304" s="19" t="s">
        <v>442</v>
      </c>
      <c r="G304" s="53" t="n">
        <f aca="false">I304/F304</f>
        <v>0.01</v>
      </c>
      <c r="H304" s="21" t="n">
        <f aca="false">F304*G304</f>
        <v>0.92</v>
      </c>
      <c r="I304" s="54" t="n">
        <v>0.92</v>
      </c>
      <c r="J304" s="23" t="s">
        <v>72</v>
      </c>
    </row>
    <row r="305" customFormat="false" ht="11.45" hidden="false" customHeight="true" outlineLevel="0" collapsed="false">
      <c r="A305" s="14" t="n">
        <v>300</v>
      </c>
      <c r="B305" s="24" t="s">
        <v>443</v>
      </c>
      <c r="C305" s="16" t="s">
        <v>13</v>
      </c>
      <c r="D305" s="52" t="n">
        <v>42369</v>
      </c>
      <c r="E305" s="18" t="s">
        <v>14</v>
      </c>
      <c r="F305" s="19" t="s">
        <v>244</v>
      </c>
      <c r="G305" s="53" t="n">
        <f aca="false">I305/F305</f>
        <v>0.01</v>
      </c>
      <c r="H305" s="21" t="n">
        <f aca="false">F305*G305</f>
        <v>0.16</v>
      </c>
      <c r="I305" s="54" t="n">
        <v>0.16</v>
      </c>
      <c r="J305" s="23" t="s">
        <v>72</v>
      </c>
    </row>
    <row r="306" customFormat="false" ht="11.45" hidden="false" customHeight="true" outlineLevel="0" collapsed="false">
      <c r="A306" s="14" t="n">
        <v>301</v>
      </c>
      <c r="B306" s="24" t="s">
        <v>444</v>
      </c>
      <c r="C306" s="16" t="s">
        <v>13</v>
      </c>
      <c r="D306" s="52" t="n">
        <v>42369</v>
      </c>
      <c r="E306" s="18" t="s">
        <v>14</v>
      </c>
      <c r="F306" s="19" t="s">
        <v>204</v>
      </c>
      <c r="G306" s="53" t="n">
        <f aca="false">I306/F306</f>
        <v>0.01</v>
      </c>
      <c r="H306" s="21" t="n">
        <f aca="false">F306*G306</f>
        <v>0.72</v>
      </c>
      <c r="I306" s="54" t="n">
        <v>0.72</v>
      </c>
      <c r="J306" s="23" t="s">
        <v>72</v>
      </c>
    </row>
    <row r="307" customFormat="false" ht="11.45" hidden="false" customHeight="true" outlineLevel="0" collapsed="false">
      <c r="A307" s="30" t="n">
        <v>302</v>
      </c>
      <c r="B307" s="24" t="s">
        <v>445</v>
      </c>
      <c r="C307" s="16" t="s">
        <v>13</v>
      </c>
      <c r="D307" s="52" t="n">
        <v>42369</v>
      </c>
      <c r="E307" s="18" t="s">
        <v>14</v>
      </c>
      <c r="F307" s="19" t="s">
        <v>201</v>
      </c>
      <c r="G307" s="53" t="n">
        <f aca="false">I307/F307</f>
        <v>0.01</v>
      </c>
      <c r="H307" s="21" t="n">
        <f aca="false">F307*G307</f>
        <v>0.52</v>
      </c>
      <c r="I307" s="54" t="n">
        <v>0.52</v>
      </c>
      <c r="J307" s="23" t="s">
        <v>72</v>
      </c>
    </row>
    <row r="308" customFormat="false" ht="11.45" hidden="false" customHeight="true" outlineLevel="0" collapsed="false">
      <c r="A308" s="14" t="n">
        <v>303</v>
      </c>
      <c r="B308" s="24" t="s">
        <v>446</v>
      </c>
      <c r="C308" s="16" t="s">
        <v>13</v>
      </c>
      <c r="D308" s="52" t="n">
        <v>42369</v>
      </c>
      <c r="E308" s="18" t="s">
        <v>14</v>
      </c>
      <c r="F308" s="19" t="s">
        <v>417</v>
      </c>
      <c r="G308" s="53" t="n">
        <f aca="false">I308/F308</f>
        <v>0.01</v>
      </c>
      <c r="H308" s="21" t="n">
        <f aca="false">F308*G308</f>
        <v>1.39</v>
      </c>
      <c r="I308" s="54" t="n">
        <v>1.39</v>
      </c>
      <c r="J308" s="23" t="s">
        <v>72</v>
      </c>
    </row>
    <row r="309" customFormat="false" ht="11.45" hidden="false" customHeight="true" outlineLevel="0" collapsed="false">
      <c r="A309" s="14" t="n">
        <v>304</v>
      </c>
      <c r="B309" s="24" t="s">
        <v>447</v>
      </c>
      <c r="C309" s="16" t="s">
        <v>13</v>
      </c>
      <c r="D309" s="52" t="n">
        <v>42369</v>
      </c>
      <c r="E309" s="18" t="s">
        <v>14</v>
      </c>
      <c r="F309" s="19" t="s">
        <v>219</v>
      </c>
      <c r="G309" s="53" t="n">
        <f aca="false">I309/F309</f>
        <v>0.01</v>
      </c>
      <c r="H309" s="21" t="n">
        <f aca="false">F309*G309</f>
        <v>0.17</v>
      </c>
      <c r="I309" s="54" t="n">
        <v>0.17</v>
      </c>
      <c r="J309" s="23" t="s">
        <v>72</v>
      </c>
    </row>
    <row r="310" customFormat="false" ht="11.45" hidden="false" customHeight="true" outlineLevel="0" collapsed="false">
      <c r="A310" s="14" t="n">
        <v>305</v>
      </c>
      <c r="B310" s="24" t="s">
        <v>448</v>
      </c>
      <c r="C310" s="16" t="s">
        <v>13</v>
      </c>
      <c r="D310" s="52" t="n">
        <v>42369</v>
      </c>
      <c r="E310" s="18" t="s">
        <v>14</v>
      </c>
      <c r="F310" s="19" t="s">
        <v>449</v>
      </c>
      <c r="G310" s="53" t="n">
        <f aca="false">I310/F310</f>
        <v>0.01</v>
      </c>
      <c r="H310" s="21" t="n">
        <f aca="false">F310*G310</f>
        <v>1.68</v>
      </c>
      <c r="I310" s="54" t="n">
        <v>1.68</v>
      </c>
      <c r="J310" s="23" t="s">
        <v>72</v>
      </c>
    </row>
    <row r="311" customFormat="false" ht="11.45" hidden="false" customHeight="true" outlineLevel="0" collapsed="false">
      <c r="A311" s="14" t="n">
        <v>306</v>
      </c>
      <c r="B311" s="24" t="s">
        <v>450</v>
      </c>
      <c r="C311" s="16" t="s">
        <v>13</v>
      </c>
      <c r="D311" s="52" t="n">
        <v>42369</v>
      </c>
      <c r="E311" s="18" t="s">
        <v>14</v>
      </c>
      <c r="F311" s="19" t="s">
        <v>287</v>
      </c>
      <c r="G311" s="53" t="n">
        <f aca="false">I311/F311</f>
        <v>0.01</v>
      </c>
      <c r="H311" s="21" t="n">
        <f aca="false">F311*G311</f>
        <v>0.9</v>
      </c>
      <c r="I311" s="54" t="n">
        <v>0.9</v>
      </c>
      <c r="J311" s="23" t="s">
        <v>72</v>
      </c>
    </row>
    <row r="312" customFormat="false" ht="11.45" hidden="false" customHeight="true" outlineLevel="0" collapsed="false">
      <c r="A312" s="14" t="n">
        <v>307</v>
      </c>
      <c r="B312" s="24" t="s">
        <v>451</v>
      </c>
      <c r="C312" s="16" t="s">
        <v>13</v>
      </c>
      <c r="D312" s="52" t="n">
        <v>42369</v>
      </c>
      <c r="E312" s="18" t="s">
        <v>14</v>
      </c>
      <c r="F312" s="19" t="s">
        <v>452</v>
      </c>
      <c r="G312" s="53" t="n">
        <f aca="false">I312/F312</f>
        <v>0.01</v>
      </c>
      <c r="H312" s="21" t="n">
        <f aca="false">F312*G312</f>
        <v>3.3</v>
      </c>
      <c r="I312" s="54" t="n">
        <v>3.3</v>
      </c>
      <c r="J312" s="23" t="s">
        <v>72</v>
      </c>
    </row>
    <row r="313" customFormat="false" ht="11.45" hidden="false" customHeight="true" outlineLevel="0" collapsed="false">
      <c r="A313" s="14" t="n">
        <v>308</v>
      </c>
      <c r="B313" s="24" t="s">
        <v>453</v>
      </c>
      <c r="C313" s="16" t="s">
        <v>13</v>
      </c>
      <c r="D313" s="52" t="n">
        <v>42369</v>
      </c>
      <c r="E313" s="18" t="s">
        <v>14</v>
      </c>
      <c r="F313" s="19" t="s">
        <v>454</v>
      </c>
      <c r="G313" s="53" t="n">
        <f aca="false">I313/F313</f>
        <v>0.01</v>
      </c>
      <c r="H313" s="21" t="n">
        <f aca="false">F313*G313</f>
        <v>1.4</v>
      </c>
      <c r="I313" s="54" t="n">
        <v>1.4</v>
      </c>
      <c r="J313" s="23" t="s">
        <v>72</v>
      </c>
    </row>
    <row r="314" customFormat="false" ht="11.45" hidden="false" customHeight="true" outlineLevel="0" collapsed="false">
      <c r="A314" s="14" t="n">
        <v>309</v>
      </c>
      <c r="B314" s="24" t="s">
        <v>455</v>
      </c>
      <c r="C314" s="16" t="s">
        <v>13</v>
      </c>
      <c r="D314" s="52" t="n">
        <v>42369</v>
      </c>
      <c r="E314" s="18" t="s">
        <v>14</v>
      </c>
      <c r="F314" s="19" t="s">
        <v>456</v>
      </c>
      <c r="G314" s="53" t="n">
        <f aca="false">I314/F314</f>
        <v>0.01</v>
      </c>
      <c r="H314" s="21" t="n">
        <f aca="false">F314*G314</f>
        <v>5.9</v>
      </c>
      <c r="I314" s="54" t="n">
        <v>5.9</v>
      </c>
      <c r="J314" s="23" t="s">
        <v>72</v>
      </c>
    </row>
    <row r="315" customFormat="false" ht="11.45" hidden="false" customHeight="true" outlineLevel="0" collapsed="false">
      <c r="A315" s="14" t="n">
        <v>310</v>
      </c>
      <c r="B315" s="24" t="s">
        <v>457</v>
      </c>
      <c r="C315" s="16" t="s">
        <v>13</v>
      </c>
      <c r="D315" s="52" t="n">
        <v>42369</v>
      </c>
      <c r="E315" s="18" t="s">
        <v>14</v>
      </c>
      <c r="F315" s="19" t="s">
        <v>208</v>
      </c>
      <c r="G315" s="53" t="n">
        <f aca="false">I315/F315</f>
        <v>0.01</v>
      </c>
      <c r="H315" s="21" t="n">
        <f aca="false">F315*G315</f>
        <v>0.13</v>
      </c>
      <c r="I315" s="54" t="n">
        <v>0.13</v>
      </c>
      <c r="J315" s="23" t="s">
        <v>72</v>
      </c>
    </row>
    <row r="316" customFormat="false" ht="11.45" hidden="false" customHeight="true" outlineLevel="0" collapsed="false">
      <c r="A316" s="14" t="n">
        <v>311</v>
      </c>
      <c r="B316" s="24" t="s">
        <v>458</v>
      </c>
      <c r="C316" s="16" t="s">
        <v>13</v>
      </c>
      <c r="D316" s="52" t="n">
        <v>42369</v>
      </c>
      <c r="E316" s="18" t="s">
        <v>14</v>
      </c>
      <c r="F316" s="19" t="s">
        <v>336</v>
      </c>
      <c r="G316" s="53" t="n">
        <f aca="false">I316/F316</f>
        <v>0.01</v>
      </c>
      <c r="H316" s="21" t="n">
        <f aca="false">F316*G316</f>
        <v>0.41</v>
      </c>
      <c r="I316" s="54" t="n">
        <v>0.41</v>
      </c>
      <c r="J316" s="23" t="s">
        <v>72</v>
      </c>
    </row>
    <row r="317" customFormat="false" ht="11.45" hidden="false" customHeight="true" outlineLevel="0" collapsed="false">
      <c r="A317" s="14" t="n">
        <v>312</v>
      </c>
      <c r="B317" s="24" t="s">
        <v>459</v>
      </c>
      <c r="C317" s="16" t="s">
        <v>13</v>
      </c>
      <c r="D317" s="52" t="n">
        <v>42369</v>
      </c>
      <c r="E317" s="18" t="s">
        <v>14</v>
      </c>
      <c r="F317" s="19" t="s">
        <v>460</v>
      </c>
      <c r="G317" s="53" t="n">
        <f aca="false">I317/F317</f>
        <v>0.01</v>
      </c>
      <c r="H317" s="21" t="n">
        <f aca="false">F317*G317</f>
        <v>0.68</v>
      </c>
      <c r="I317" s="54" t="n">
        <v>0.68</v>
      </c>
      <c r="J317" s="23" t="s">
        <v>72</v>
      </c>
    </row>
    <row r="318" customFormat="false" ht="11.45" hidden="false" customHeight="true" outlineLevel="0" collapsed="false">
      <c r="A318" s="14" t="n">
        <v>313</v>
      </c>
      <c r="B318" s="24" t="s">
        <v>461</v>
      </c>
      <c r="C318" s="16" t="s">
        <v>13</v>
      </c>
      <c r="D318" s="52" t="n">
        <v>42369</v>
      </c>
      <c r="E318" s="18" t="s">
        <v>14</v>
      </c>
      <c r="F318" s="19" t="s">
        <v>462</v>
      </c>
      <c r="G318" s="53" t="n">
        <f aca="false">I318/F318</f>
        <v>0.01</v>
      </c>
      <c r="H318" s="21" t="n">
        <f aca="false">F318*G318</f>
        <v>0.23</v>
      </c>
      <c r="I318" s="54" t="n">
        <v>0.23</v>
      </c>
      <c r="J318" s="23" t="s">
        <v>72</v>
      </c>
    </row>
    <row r="319" customFormat="false" ht="11.45" hidden="false" customHeight="true" outlineLevel="0" collapsed="false">
      <c r="A319" s="14" t="n">
        <v>314</v>
      </c>
      <c r="B319" s="24" t="s">
        <v>463</v>
      </c>
      <c r="C319" s="16" t="s">
        <v>13</v>
      </c>
      <c r="D319" s="52" t="n">
        <v>42369</v>
      </c>
      <c r="E319" s="18" t="s">
        <v>14</v>
      </c>
      <c r="F319" s="19" t="s">
        <v>464</v>
      </c>
      <c r="G319" s="53" t="n">
        <f aca="false">I319/F319</f>
        <v>0.01</v>
      </c>
      <c r="H319" s="21" t="n">
        <f aca="false">F319*G319</f>
        <v>0.75</v>
      </c>
      <c r="I319" s="54" t="n">
        <v>0.75</v>
      </c>
      <c r="J319" s="23" t="s">
        <v>72</v>
      </c>
    </row>
    <row r="320" customFormat="false" ht="11.45" hidden="false" customHeight="true" outlineLevel="0" collapsed="false">
      <c r="A320" s="14" t="n">
        <v>315</v>
      </c>
      <c r="B320" s="24" t="s">
        <v>465</v>
      </c>
      <c r="C320" s="16" t="s">
        <v>13</v>
      </c>
      <c r="D320" s="52" t="n">
        <v>42369</v>
      </c>
      <c r="E320" s="18" t="s">
        <v>14</v>
      </c>
      <c r="F320" s="19" t="s">
        <v>464</v>
      </c>
      <c r="G320" s="53" t="n">
        <f aca="false">I320/F320</f>
        <v>0.01</v>
      </c>
      <c r="H320" s="21" t="n">
        <f aca="false">F320*G320</f>
        <v>0.75</v>
      </c>
      <c r="I320" s="54" t="n">
        <v>0.75</v>
      </c>
      <c r="J320" s="23" t="s">
        <v>72</v>
      </c>
    </row>
    <row r="321" customFormat="false" ht="11.45" hidden="false" customHeight="true" outlineLevel="0" collapsed="false">
      <c r="A321" s="30" t="n">
        <v>316</v>
      </c>
      <c r="B321" s="24" t="s">
        <v>466</v>
      </c>
      <c r="C321" s="16" t="s">
        <v>13</v>
      </c>
      <c r="D321" s="52" t="n">
        <v>42369</v>
      </c>
      <c r="E321" s="18" t="s">
        <v>14</v>
      </c>
      <c r="F321" s="19" t="s">
        <v>467</v>
      </c>
      <c r="G321" s="53" t="n">
        <f aca="false">I321/F321</f>
        <v>0.01</v>
      </c>
      <c r="H321" s="21" t="n">
        <f aca="false">F321*G321</f>
        <v>2.09</v>
      </c>
      <c r="I321" s="54" t="n">
        <v>2.09</v>
      </c>
      <c r="J321" s="23" t="s">
        <v>72</v>
      </c>
    </row>
    <row r="322" customFormat="false" ht="11.45" hidden="false" customHeight="true" outlineLevel="0" collapsed="false">
      <c r="A322" s="14" t="n">
        <v>317</v>
      </c>
      <c r="B322" s="24" t="s">
        <v>468</v>
      </c>
      <c r="C322" s="16" t="s">
        <v>13</v>
      </c>
      <c r="D322" s="52" t="n">
        <v>42369</v>
      </c>
      <c r="E322" s="18" t="s">
        <v>14</v>
      </c>
      <c r="F322" s="19" t="s">
        <v>307</v>
      </c>
      <c r="G322" s="53" t="n">
        <f aca="false">I322/F322</f>
        <v>0.01</v>
      </c>
      <c r="H322" s="21" t="n">
        <f aca="false">F322*G322</f>
        <v>0.33</v>
      </c>
      <c r="I322" s="54" t="n">
        <v>0.33</v>
      </c>
      <c r="J322" s="23" t="s">
        <v>72</v>
      </c>
    </row>
    <row r="323" customFormat="false" ht="11.45" hidden="false" customHeight="true" outlineLevel="0" collapsed="false">
      <c r="A323" s="14" t="n">
        <v>318</v>
      </c>
      <c r="B323" s="24" t="s">
        <v>469</v>
      </c>
      <c r="C323" s="16" t="s">
        <v>13</v>
      </c>
      <c r="D323" s="52" t="n">
        <v>42369</v>
      </c>
      <c r="E323" s="18" t="s">
        <v>14</v>
      </c>
      <c r="F323" s="19" t="s">
        <v>470</v>
      </c>
      <c r="G323" s="53" t="n">
        <f aca="false">I323/F323</f>
        <v>0.01</v>
      </c>
      <c r="H323" s="21" t="n">
        <f aca="false">F323*G323</f>
        <v>0.26</v>
      </c>
      <c r="I323" s="54" t="n">
        <v>0.26</v>
      </c>
      <c r="J323" s="23" t="s">
        <v>72</v>
      </c>
    </row>
    <row r="324" customFormat="false" ht="11.45" hidden="false" customHeight="true" outlineLevel="0" collapsed="false">
      <c r="A324" s="14" t="n">
        <v>319</v>
      </c>
      <c r="B324" s="24" t="s">
        <v>471</v>
      </c>
      <c r="C324" s="16" t="s">
        <v>13</v>
      </c>
      <c r="D324" s="52" t="n">
        <v>42369</v>
      </c>
      <c r="E324" s="18" t="s">
        <v>14</v>
      </c>
      <c r="F324" s="19" t="s">
        <v>229</v>
      </c>
      <c r="G324" s="53" t="n">
        <f aca="false">I324/F324</f>
        <v>0.01</v>
      </c>
      <c r="H324" s="21" t="n">
        <f aca="false">F324*G324</f>
        <v>0.09</v>
      </c>
      <c r="I324" s="54" t="n">
        <v>0.09</v>
      </c>
      <c r="J324" s="23" t="s">
        <v>72</v>
      </c>
    </row>
    <row r="325" customFormat="false" ht="11.45" hidden="false" customHeight="true" outlineLevel="0" collapsed="false">
      <c r="A325" s="14" t="n">
        <v>320</v>
      </c>
      <c r="B325" s="24" t="s">
        <v>472</v>
      </c>
      <c r="C325" s="16" t="s">
        <v>13</v>
      </c>
      <c r="D325" s="52" t="n">
        <v>42369</v>
      </c>
      <c r="E325" s="18" t="s">
        <v>14</v>
      </c>
      <c r="F325" s="19" t="s">
        <v>473</v>
      </c>
      <c r="G325" s="53" t="n">
        <f aca="false">I325/F325</f>
        <v>0.0100480769230769</v>
      </c>
      <c r="H325" s="21" t="n">
        <f aca="false">F325*G325</f>
        <v>2.09</v>
      </c>
      <c r="I325" s="54" t="n">
        <v>2.09</v>
      </c>
      <c r="J325" s="23" t="s">
        <v>72</v>
      </c>
    </row>
    <row r="326" customFormat="false" ht="11.45" hidden="false" customHeight="true" outlineLevel="0" collapsed="false">
      <c r="A326" s="14" t="n">
        <v>321</v>
      </c>
      <c r="B326" s="24" t="s">
        <v>474</v>
      </c>
      <c r="C326" s="16" t="s">
        <v>13</v>
      </c>
      <c r="D326" s="52" t="n">
        <v>42369</v>
      </c>
      <c r="E326" s="18" t="s">
        <v>14</v>
      </c>
      <c r="F326" s="19" t="s">
        <v>475</v>
      </c>
      <c r="G326" s="53" t="n">
        <f aca="false">I326/F326</f>
        <v>0.01</v>
      </c>
      <c r="H326" s="21" t="n">
        <f aca="false">F326*G326</f>
        <v>3.18</v>
      </c>
      <c r="I326" s="54" t="n">
        <v>3.18</v>
      </c>
      <c r="J326" s="23" t="s">
        <v>72</v>
      </c>
    </row>
    <row r="327" customFormat="false" ht="11.45" hidden="false" customHeight="true" outlineLevel="0" collapsed="false">
      <c r="A327" s="14" t="n">
        <v>322</v>
      </c>
      <c r="B327" s="24" t="s">
        <v>476</v>
      </c>
      <c r="C327" s="16" t="s">
        <v>13</v>
      </c>
      <c r="D327" s="52" t="n">
        <v>42369</v>
      </c>
      <c r="E327" s="18" t="s">
        <v>14</v>
      </c>
      <c r="F327" s="19" t="s">
        <v>477</v>
      </c>
      <c r="G327" s="53" t="n">
        <f aca="false">I327/F327</f>
        <v>0.01</v>
      </c>
      <c r="H327" s="21" t="n">
        <f aca="false">F327*G327</f>
        <v>1.6</v>
      </c>
      <c r="I327" s="54" t="n">
        <v>1.6</v>
      </c>
      <c r="J327" s="23" t="s">
        <v>72</v>
      </c>
    </row>
    <row r="328" customFormat="false" ht="11.45" hidden="false" customHeight="true" outlineLevel="0" collapsed="false">
      <c r="A328" s="14" t="n">
        <v>323</v>
      </c>
      <c r="B328" s="24" t="s">
        <v>478</v>
      </c>
      <c r="C328" s="16" t="s">
        <v>13</v>
      </c>
      <c r="D328" s="52" t="n">
        <v>42369</v>
      </c>
      <c r="E328" s="18" t="s">
        <v>14</v>
      </c>
      <c r="F328" s="19" t="s">
        <v>191</v>
      </c>
      <c r="G328" s="53" t="n">
        <f aca="false">I328/F328</f>
        <v>0.01</v>
      </c>
      <c r="H328" s="21" t="n">
        <f aca="false">F328*G328</f>
        <v>0.8</v>
      </c>
      <c r="I328" s="54" t="n">
        <v>0.8</v>
      </c>
      <c r="J328" s="23" t="s">
        <v>72</v>
      </c>
    </row>
    <row r="329" customFormat="false" ht="11.45" hidden="false" customHeight="true" outlineLevel="0" collapsed="false">
      <c r="A329" s="30" t="n">
        <v>324</v>
      </c>
      <c r="B329" s="24" t="s">
        <v>479</v>
      </c>
      <c r="C329" s="16" t="s">
        <v>13</v>
      </c>
      <c r="D329" s="52" t="n">
        <v>42369</v>
      </c>
      <c r="E329" s="18" t="s">
        <v>14</v>
      </c>
      <c r="F329" s="19" t="s">
        <v>171</v>
      </c>
      <c r="G329" s="53" t="n">
        <f aca="false">I329/F329</f>
        <v>0.01</v>
      </c>
      <c r="H329" s="21" t="n">
        <f aca="false">F329*G329</f>
        <v>0.06</v>
      </c>
      <c r="I329" s="54" t="n">
        <v>0.06</v>
      </c>
      <c r="J329" s="23" t="s">
        <v>72</v>
      </c>
    </row>
    <row r="330" customFormat="false" ht="11.45" hidden="false" customHeight="true" outlineLevel="0" collapsed="false">
      <c r="A330" s="14" t="n">
        <v>325</v>
      </c>
      <c r="B330" s="24" t="s">
        <v>480</v>
      </c>
      <c r="C330" s="16" t="s">
        <v>13</v>
      </c>
      <c r="D330" s="52" t="n">
        <v>42369</v>
      </c>
      <c r="E330" s="18" t="s">
        <v>14</v>
      </c>
      <c r="F330" s="19" t="s">
        <v>325</v>
      </c>
      <c r="G330" s="53" t="n">
        <f aca="false">I330/F330</f>
        <v>0.01</v>
      </c>
      <c r="H330" s="21" t="n">
        <f aca="false">F330*G330</f>
        <v>0.35</v>
      </c>
      <c r="I330" s="54" t="n">
        <v>0.35</v>
      </c>
      <c r="J330" s="23" t="s">
        <v>72</v>
      </c>
    </row>
    <row r="331" customFormat="false" ht="11.45" hidden="false" customHeight="true" outlineLevel="0" collapsed="false">
      <c r="A331" s="14" t="n">
        <v>326</v>
      </c>
      <c r="B331" s="24" t="s">
        <v>481</v>
      </c>
      <c r="C331" s="16" t="s">
        <v>13</v>
      </c>
      <c r="D331" s="52" t="n">
        <v>42369</v>
      </c>
      <c r="E331" s="18" t="s">
        <v>14</v>
      </c>
      <c r="F331" s="19" t="s">
        <v>482</v>
      </c>
      <c r="G331" s="53" t="n">
        <f aca="false">I331/F331</f>
        <v>0.01</v>
      </c>
      <c r="H331" s="21" t="n">
        <f aca="false">F331*G331</f>
        <v>0.91</v>
      </c>
      <c r="I331" s="54" t="n">
        <v>0.91</v>
      </c>
      <c r="J331" s="23" t="s">
        <v>72</v>
      </c>
    </row>
    <row r="332" customFormat="false" ht="11.45" hidden="false" customHeight="true" outlineLevel="0" collapsed="false">
      <c r="A332" s="14" t="n">
        <v>327</v>
      </c>
      <c r="B332" s="24" t="s">
        <v>483</v>
      </c>
      <c r="C332" s="16" t="s">
        <v>13</v>
      </c>
      <c r="D332" s="52" t="n">
        <v>42369</v>
      </c>
      <c r="E332" s="18" t="s">
        <v>14</v>
      </c>
      <c r="F332" s="19" t="s">
        <v>484</v>
      </c>
      <c r="G332" s="53" t="n">
        <f aca="false">I332/F332</f>
        <v>0.01</v>
      </c>
      <c r="H332" s="21" t="n">
        <f aca="false">F332*G332</f>
        <v>6</v>
      </c>
      <c r="I332" s="54" t="n">
        <v>6</v>
      </c>
      <c r="J332" s="23" t="s">
        <v>72</v>
      </c>
    </row>
    <row r="333" customFormat="false" ht="11.45" hidden="false" customHeight="true" outlineLevel="0" collapsed="false">
      <c r="A333" s="14" t="n">
        <v>328</v>
      </c>
      <c r="B333" s="24" t="s">
        <v>485</v>
      </c>
      <c r="C333" s="16" t="s">
        <v>13</v>
      </c>
      <c r="D333" s="52" t="n">
        <v>42369</v>
      </c>
      <c r="E333" s="18" t="s">
        <v>14</v>
      </c>
      <c r="F333" s="19" t="s">
        <v>486</v>
      </c>
      <c r="G333" s="53" t="n">
        <f aca="false">I333/F333</f>
        <v>0.01</v>
      </c>
      <c r="H333" s="21" t="n">
        <f aca="false">F333*G333</f>
        <v>23.6</v>
      </c>
      <c r="I333" s="54" t="n">
        <v>23.6</v>
      </c>
      <c r="J333" s="23" t="s">
        <v>72</v>
      </c>
    </row>
    <row r="334" customFormat="false" ht="11.45" hidden="false" customHeight="true" outlineLevel="0" collapsed="false">
      <c r="A334" s="14" t="n">
        <v>329</v>
      </c>
      <c r="B334" s="24" t="s">
        <v>487</v>
      </c>
      <c r="C334" s="16" t="s">
        <v>13</v>
      </c>
      <c r="D334" s="52" t="n">
        <v>42369</v>
      </c>
      <c r="E334" s="18" t="s">
        <v>14</v>
      </c>
      <c r="F334" s="19" t="s">
        <v>166</v>
      </c>
      <c r="G334" s="53" t="n">
        <f aca="false">I334/F334</f>
        <v>0.01</v>
      </c>
      <c r="H334" s="21" t="n">
        <f aca="false">F334*G334</f>
        <v>0.1</v>
      </c>
      <c r="I334" s="54" t="n">
        <v>0.1</v>
      </c>
      <c r="J334" s="23" t="s">
        <v>72</v>
      </c>
    </row>
    <row r="335" customFormat="false" ht="11.45" hidden="false" customHeight="true" outlineLevel="0" collapsed="false">
      <c r="A335" s="14" t="n">
        <v>330</v>
      </c>
      <c r="B335" s="24" t="s">
        <v>488</v>
      </c>
      <c r="C335" s="16" t="s">
        <v>13</v>
      </c>
      <c r="D335" s="52" t="n">
        <v>42369</v>
      </c>
      <c r="E335" s="18" t="s">
        <v>14</v>
      </c>
      <c r="F335" s="19" t="s">
        <v>489</v>
      </c>
      <c r="G335" s="53" t="n">
        <f aca="false">I335/F335</f>
        <v>0.01</v>
      </c>
      <c r="H335" s="21" t="n">
        <f aca="false">F335*G335</f>
        <v>2.51</v>
      </c>
      <c r="I335" s="54" t="n">
        <v>2.51</v>
      </c>
      <c r="J335" s="23" t="s">
        <v>72</v>
      </c>
    </row>
    <row r="336" customFormat="false" ht="11.45" hidden="false" customHeight="true" outlineLevel="0" collapsed="false">
      <c r="A336" s="14" t="n">
        <v>331</v>
      </c>
      <c r="B336" s="24" t="s">
        <v>490</v>
      </c>
      <c r="C336" s="16" t="s">
        <v>13</v>
      </c>
      <c r="D336" s="52" t="n">
        <v>42369</v>
      </c>
      <c r="E336" s="18" t="s">
        <v>14</v>
      </c>
      <c r="F336" s="19" t="s">
        <v>413</v>
      </c>
      <c r="G336" s="53" t="n">
        <f aca="false">I336/F336</f>
        <v>0.0183333333333333</v>
      </c>
      <c r="H336" s="21" t="n">
        <f aca="false">F336*G336</f>
        <v>0.22</v>
      </c>
      <c r="I336" s="54" t="n">
        <v>0.22</v>
      </c>
      <c r="J336" s="23" t="s">
        <v>72</v>
      </c>
    </row>
    <row r="337" customFormat="false" ht="11.45" hidden="false" customHeight="true" outlineLevel="0" collapsed="false">
      <c r="A337" s="14" t="n">
        <v>332</v>
      </c>
      <c r="B337" s="24" t="s">
        <v>491</v>
      </c>
      <c r="C337" s="16" t="s">
        <v>13</v>
      </c>
      <c r="D337" s="52" t="n">
        <v>42369</v>
      </c>
      <c r="E337" s="18" t="s">
        <v>14</v>
      </c>
      <c r="F337" s="19" t="s">
        <v>492</v>
      </c>
      <c r="G337" s="53" t="n">
        <f aca="false">I337/F337</f>
        <v>0.01</v>
      </c>
      <c r="H337" s="21" t="n">
        <f aca="false">F337*G337</f>
        <v>1.79</v>
      </c>
      <c r="I337" s="54" t="n">
        <v>1.79</v>
      </c>
      <c r="J337" s="23" t="s">
        <v>72</v>
      </c>
    </row>
    <row r="338" customFormat="false" ht="11.45" hidden="false" customHeight="true" outlineLevel="0" collapsed="false">
      <c r="A338" s="14" t="n">
        <v>333</v>
      </c>
      <c r="B338" s="24" t="s">
        <v>493</v>
      </c>
      <c r="C338" s="16" t="s">
        <v>13</v>
      </c>
      <c r="D338" s="52" t="n">
        <v>42369</v>
      </c>
      <c r="E338" s="18" t="s">
        <v>14</v>
      </c>
      <c r="F338" s="19" t="s">
        <v>494</v>
      </c>
      <c r="G338" s="53" t="n">
        <f aca="false">I338/F338</f>
        <v>0.0144094488188976</v>
      </c>
      <c r="H338" s="21" t="n">
        <f aca="false">F338*G338</f>
        <v>3.66</v>
      </c>
      <c r="I338" s="54" t="n">
        <v>3.66</v>
      </c>
      <c r="J338" s="23" t="s">
        <v>72</v>
      </c>
    </row>
    <row r="339" customFormat="false" ht="11.45" hidden="false" customHeight="true" outlineLevel="0" collapsed="false">
      <c r="A339" s="14" t="n">
        <v>334</v>
      </c>
      <c r="B339" s="24" t="s">
        <v>495</v>
      </c>
      <c r="C339" s="16" t="s">
        <v>13</v>
      </c>
      <c r="D339" s="52" t="n">
        <v>42369</v>
      </c>
      <c r="E339" s="18" t="s">
        <v>14</v>
      </c>
      <c r="F339" s="19" t="s">
        <v>496</v>
      </c>
      <c r="G339" s="53" t="n">
        <f aca="false">I339/F339</f>
        <v>1.03937853107345</v>
      </c>
      <c r="H339" s="21" t="n">
        <f aca="false">F339*G339</f>
        <v>183.97</v>
      </c>
      <c r="I339" s="54" t="n">
        <v>183.97</v>
      </c>
      <c r="J339" s="23" t="s">
        <v>72</v>
      </c>
    </row>
    <row r="340" customFormat="false" ht="11.45" hidden="false" customHeight="true" outlineLevel="0" collapsed="false">
      <c r="A340" s="14" t="n">
        <v>335</v>
      </c>
      <c r="B340" s="24" t="s">
        <v>497</v>
      </c>
      <c r="C340" s="16" t="s">
        <v>13</v>
      </c>
      <c r="D340" s="52" t="n">
        <v>42369</v>
      </c>
      <c r="E340" s="18" t="s">
        <v>14</v>
      </c>
      <c r="F340" s="19" t="s">
        <v>498</v>
      </c>
      <c r="G340" s="53" t="n">
        <f aca="false">I340/F340</f>
        <v>1.82512407602957</v>
      </c>
      <c r="H340" s="21" t="n">
        <f aca="false">F340*G340</f>
        <v>6913.57</v>
      </c>
      <c r="I340" s="54" t="n">
        <v>6913.57</v>
      </c>
      <c r="J340" s="23" t="s">
        <v>72</v>
      </c>
    </row>
    <row r="341" customFormat="false" ht="11.45" hidden="false" customHeight="true" outlineLevel="0" collapsed="false">
      <c r="A341" s="14" t="n">
        <v>336</v>
      </c>
      <c r="B341" s="24" t="s">
        <v>499</v>
      </c>
      <c r="C341" s="16" t="s">
        <v>13</v>
      </c>
      <c r="D341" s="52" t="n">
        <v>42369</v>
      </c>
      <c r="E341" s="18" t="s">
        <v>14</v>
      </c>
      <c r="F341" s="19" t="s">
        <v>500</v>
      </c>
      <c r="G341" s="53" t="n">
        <f aca="false">I341/F341</f>
        <v>1.58612903225806</v>
      </c>
      <c r="H341" s="21" t="n">
        <f aca="false">F341*G341</f>
        <v>49.17</v>
      </c>
      <c r="I341" s="54" t="n">
        <v>49.17</v>
      </c>
      <c r="J341" s="23" t="s">
        <v>72</v>
      </c>
    </row>
    <row r="342" customFormat="false" ht="11.45" hidden="false" customHeight="true" outlineLevel="0" collapsed="false">
      <c r="A342" s="14" t="n">
        <v>337</v>
      </c>
      <c r="B342" s="24" t="s">
        <v>501</v>
      </c>
      <c r="C342" s="16" t="s">
        <v>13</v>
      </c>
      <c r="D342" s="52" t="n">
        <v>42369</v>
      </c>
      <c r="E342" s="18" t="s">
        <v>14</v>
      </c>
      <c r="F342" s="19" t="s">
        <v>502</v>
      </c>
      <c r="G342" s="53" t="n">
        <f aca="false">I342/F342</f>
        <v>0.01</v>
      </c>
      <c r="H342" s="21" t="n">
        <f aca="false">F342*G342</f>
        <v>9.56</v>
      </c>
      <c r="I342" s="54" t="n">
        <v>9.56</v>
      </c>
      <c r="J342" s="23" t="s">
        <v>72</v>
      </c>
    </row>
    <row r="343" customFormat="false" ht="11.45" hidden="false" customHeight="true" outlineLevel="0" collapsed="false">
      <c r="A343" s="30" t="n">
        <v>338</v>
      </c>
      <c r="B343" s="24" t="s">
        <v>503</v>
      </c>
      <c r="C343" s="16" t="s">
        <v>13</v>
      </c>
      <c r="D343" s="52" t="n">
        <v>42369</v>
      </c>
      <c r="E343" s="18" t="s">
        <v>14</v>
      </c>
      <c r="F343" s="19" t="s">
        <v>504</v>
      </c>
      <c r="G343" s="53" t="n">
        <f aca="false">I343/F343</f>
        <v>0.01</v>
      </c>
      <c r="H343" s="21" t="n">
        <f aca="false">F343*G343</f>
        <v>4.7</v>
      </c>
      <c r="I343" s="54" t="n">
        <v>4.7</v>
      </c>
      <c r="J343" s="23" t="s">
        <v>72</v>
      </c>
    </row>
    <row r="344" customFormat="false" ht="11.45" hidden="false" customHeight="true" outlineLevel="0" collapsed="false">
      <c r="A344" s="14" t="n">
        <v>339</v>
      </c>
      <c r="B344" s="24" t="s">
        <v>505</v>
      </c>
      <c r="C344" s="16" t="s">
        <v>13</v>
      </c>
      <c r="D344" s="52" t="n">
        <v>42369</v>
      </c>
      <c r="E344" s="18" t="s">
        <v>14</v>
      </c>
      <c r="F344" s="19" t="s">
        <v>506</v>
      </c>
      <c r="G344" s="53" t="n">
        <f aca="false">I344/F344</f>
        <v>0.01</v>
      </c>
      <c r="H344" s="21" t="n">
        <f aca="false">F344*G344</f>
        <v>1.95</v>
      </c>
      <c r="I344" s="54" t="n">
        <v>1.95</v>
      </c>
      <c r="J344" s="23" t="s">
        <v>72</v>
      </c>
    </row>
    <row r="345" customFormat="false" ht="11.45" hidden="false" customHeight="true" outlineLevel="0" collapsed="false">
      <c r="A345" s="14" t="n">
        <v>340</v>
      </c>
      <c r="B345" s="24" t="s">
        <v>507</v>
      </c>
      <c r="C345" s="16" t="s">
        <v>13</v>
      </c>
      <c r="D345" s="52" t="n">
        <v>42369</v>
      </c>
      <c r="E345" s="18" t="s">
        <v>14</v>
      </c>
      <c r="F345" s="19" t="s">
        <v>508</v>
      </c>
      <c r="G345" s="53" t="n">
        <f aca="false">I345/F345</f>
        <v>0.01</v>
      </c>
      <c r="H345" s="21" t="n">
        <f aca="false">F345*G345</f>
        <v>1.72</v>
      </c>
      <c r="I345" s="54" t="n">
        <v>1.72</v>
      </c>
      <c r="J345" s="23" t="s">
        <v>72</v>
      </c>
    </row>
    <row r="346" customFormat="false" ht="11.45" hidden="false" customHeight="true" outlineLevel="0" collapsed="false">
      <c r="A346" s="14" t="n">
        <v>341</v>
      </c>
      <c r="B346" s="24" t="s">
        <v>509</v>
      </c>
      <c r="C346" s="16" t="s">
        <v>13</v>
      </c>
      <c r="D346" s="52" t="n">
        <v>42369</v>
      </c>
      <c r="E346" s="18" t="s">
        <v>14</v>
      </c>
      <c r="F346" s="19" t="s">
        <v>510</v>
      </c>
      <c r="G346" s="53" t="n">
        <f aca="false">I346/F346</f>
        <v>0.59</v>
      </c>
      <c r="H346" s="21" t="n">
        <f aca="false">F346*G346</f>
        <v>180.54</v>
      </c>
      <c r="I346" s="54" t="n">
        <v>180.54</v>
      </c>
      <c r="J346" s="23" t="s">
        <v>72</v>
      </c>
    </row>
    <row r="347" customFormat="false" ht="11.45" hidden="false" customHeight="true" outlineLevel="0" collapsed="false">
      <c r="A347" s="14" t="n">
        <v>342</v>
      </c>
      <c r="B347" s="24" t="s">
        <v>511</v>
      </c>
      <c r="C347" s="16" t="s">
        <v>13</v>
      </c>
      <c r="D347" s="52" t="n">
        <v>42369</v>
      </c>
      <c r="E347" s="18" t="s">
        <v>14</v>
      </c>
      <c r="F347" s="19" t="s">
        <v>510</v>
      </c>
      <c r="G347" s="53" t="n">
        <f aca="false">I347/F347</f>
        <v>0.59</v>
      </c>
      <c r="H347" s="21" t="n">
        <f aca="false">F347*G347</f>
        <v>180.54</v>
      </c>
      <c r="I347" s="54" t="n">
        <v>180.54</v>
      </c>
      <c r="J347" s="23" t="s">
        <v>72</v>
      </c>
    </row>
    <row r="348" customFormat="false" ht="11.45" hidden="false" customHeight="true" outlineLevel="0" collapsed="false">
      <c r="A348" s="14" t="n">
        <v>343</v>
      </c>
      <c r="B348" s="24" t="s">
        <v>512</v>
      </c>
      <c r="C348" s="16" t="s">
        <v>13</v>
      </c>
      <c r="D348" s="52" t="n">
        <v>42369</v>
      </c>
      <c r="E348" s="18" t="s">
        <v>14</v>
      </c>
      <c r="F348" s="19" t="s">
        <v>163</v>
      </c>
      <c r="G348" s="53" t="n">
        <f aca="false">I348/F348</f>
        <v>0.01</v>
      </c>
      <c r="H348" s="21" t="n">
        <f aca="false">F348*G348</f>
        <v>0.05</v>
      </c>
      <c r="I348" s="54" t="n">
        <v>0.05</v>
      </c>
      <c r="J348" s="23" t="s">
        <v>72</v>
      </c>
    </row>
    <row r="349" customFormat="false" ht="11.45" hidden="false" customHeight="true" outlineLevel="0" collapsed="false">
      <c r="A349" s="14" t="n">
        <v>344</v>
      </c>
      <c r="B349" s="24" t="s">
        <v>513</v>
      </c>
      <c r="C349" s="16" t="s">
        <v>13</v>
      </c>
      <c r="D349" s="52" t="n">
        <v>42369</v>
      </c>
      <c r="E349" s="18" t="s">
        <v>14</v>
      </c>
      <c r="F349" s="19" t="s">
        <v>514</v>
      </c>
      <c r="G349" s="53" t="n">
        <f aca="false">I349/F349</f>
        <v>0.01</v>
      </c>
      <c r="H349" s="21" t="n">
        <f aca="false">F349*G349</f>
        <v>32.75</v>
      </c>
      <c r="I349" s="54" t="n">
        <v>32.75</v>
      </c>
      <c r="J349" s="23" t="s">
        <v>72</v>
      </c>
    </row>
    <row r="350" customFormat="false" ht="11.45" hidden="false" customHeight="true" outlineLevel="0" collapsed="false">
      <c r="A350" s="14" t="n">
        <v>345</v>
      </c>
      <c r="B350" s="24" t="s">
        <v>515</v>
      </c>
      <c r="C350" s="16" t="s">
        <v>13</v>
      </c>
      <c r="D350" s="52" t="n">
        <v>42369</v>
      </c>
      <c r="E350" s="18" t="s">
        <v>14</v>
      </c>
      <c r="F350" s="19" t="s">
        <v>146</v>
      </c>
      <c r="G350" s="53" t="n">
        <f aca="false">I350/F350</f>
        <v>0.31</v>
      </c>
      <c r="H350" s="21" t="n">
        <f aca="false">F350*G350</f>
        <v>16.74</v>
      </c>
      <c r="I350" s="54" t="n">
        <v>16.74</v>
      </c>
      <c r="J350" s="23" t="s">
        <v>72</v>
      </c>
    </row>
    <row r="351" customFormat="false" ht="11.45" hidden="false" customHeight="true" outlineLevel="0" collapsed="false">
      <c r="A351" s="30" t="n">
        <v>346</v>
      </c>
      <c r="B351" s="24" t="s">
        <v>516</v>
      </c>
      <c r="C351" s="16" t="s">
        <v>13</v>
      </c>
      <c r="D351" s="52" t="n">
        <v>42369</v>
      </c>
      <c r="E351" s="18" t="s">
        <v>14</v>
      </c>
      <c r="F351" s="19" t="s">
        <v>360</v>
      </c>
      <c r="G351" s="53" t="n">
        <f aca="false">I351/F351</f>
        <v>0.01</v>
      </c>
      <c r="H351" s="21" t="n">
        <f aca="false">F351*G351</f>
        <v>0.24</v>
      </c>
      <c r="I351" s="54" t="n">
        <v>0.24</v>
      </c>
      <c r="J351" s="23" t="s">
        <v>72</v>
      </c>
    </row>
    <row r="352" customFormat="false" ht="11.45" hidden="false" customHeight="true" outlineLevel="0" collapsed="false">
      <c r="A352" s="14" t="n">
        <v>347</v>
      </c>
      <c r="B352" s="24" t="s">
        <v>517</v>
      </c>
      <c r="C352" s="16" t="s">
        <v>13</v>
      </c>
      <c r="D352" s="52" t="n">
        <v>42369</v>
      </c>
      <c r="E352" s="18" t="s">
        <v>14</v>
      </c>
      <c r="F352" s="19" t="s">
        <v>248</v>
      </c>
      <c r="G352" s="53" t="n">
        <f aca="false">I352/F352</f>
        <v>25.48</v>
      </c>
      <c r="H352" s="21" t="n">
        <f aca="false">F352*G352</f>
        <v>560.56</v>
      </c>
      <c r="I352" s="54" t="n">
        <v>560.56</v>
      </c>
      <c r="J352" s="23" t="s">
        <v>72</v>
      </c>
    </row>
    <row r="353" customFormat="false" ht="11.45" hidden="false" customHeight="true" outlineLevel="0" collapsed="false">
      <c r="A353" s="14" t="n">
        <v>348</v>
      </c>
      <c r="B353" s="24" t="s">
        <v>518</v>
      </c>
      <c r="C353" s="16" t="s">
        <v>13</v>
      </c>
      <c r="D353" s="52" t="n">
        <v>42369</v>
      </c>
      <c r="E353" s="18" t="s">
        <v>14</v>
      </c>
      <c r="F353" s="19" t="s">
        <v>519</v>
      </c>
      <c r="G353" s="53" t="n">
        <f aca="false">I353/F353</f>
        <v>0.09</v>
      </c>
      <c r="H353" s="21" t="n">
        <f aca="false">F353*G353</f>
        <v>4.95</v>
      </c>
      <c r="I353" s="54" t="n">
        <v>4.95</v>
      </c>
      <c r="J353" s="23" t="s">
        <v>72</v>
      </c>
    </row>
    <row r="354" customFormat="false" ht="11.45" hidden="false" customHeight="true" outlineLevel="0" collapsed="false">
      <c r="A354" s="14" t="n">
        <v>349</v>
      </c>
      <c r="B354" s="24" t="s">
        <v>520</v>
      </c>
      <c r="C354" s="16" t="s">
        <v>13</v>
      </c>
      <c r="D354" s="52" t="n">
        <v>42369</v>
      </c>
      <c r="E354" s="18" t="s">
        <v>14</v>
      </c>
      <c r="F354" s="19" t="s">
        <v>219</v>
      </c>
      <c r="G354" s="53" t="n">
        <f aca="false">I354/F354</f>
        <v>1.27</v>
      </c>
      <c r="H354" s="21" t="n">
        <f aca="false">F354*G354</f>
        <v>21.59</v>
      </c>
      <c r="I354" s="54" t="n">
        <v>21.59</v>
      </c>
      <c r="J354" s="23" t="s">
        <v>72</v>
      </c>
    </row>
    <row r="355" customFormat="false" ht="11.45" hidden="false" customHeight="true" outlineLevel="0" collapsed="false">
      <c r="A355" s="14" t="n">
        <v>350</v>
      </c>
      <c r="B355" s="24" t="s">
        <v>521</v>
      </c>
      <c r="C355" s="16" t="s">
        <v>13</v>
      </c>
      <c r="D355" s="52" t="n">
        <v>42369</v>
      </c>
      <c r="E355" s="18" t="s">
        <v>14</v>
      </c>
      <c r="F355" s="19" t="s">
        <v>130</v>
      </c>
      <c r="G355" s="53" t="n">
        <f aca="false">I355/F355</f>
        <v>0.07</v>
      </c>
      <c r="H355" s="21" t="n">
        <f aca="false">F355*G355</f>
        <v>0.14</v>
      </c>
      <c r="I355" s="54" t="n">
        <v>0.14</v>
      </c>
      <c r="J355" s="23" t="s">
        <v>72</v>
      </c>
    </row>
    <row r="356" customFormat="false" ht="11.45" hidden="false" customHeight="true" outlineLevel="0" collapsed="false">
      <c r="A356" s="14" t="n">
        <v>351</v>
      </c>
      <c r="B356" s="24" t="s">
        <v>522</v>
      </c>
      <c r="C356" s="16" t="s">
        <v>13</v>
      </c>
      <c r="D356" s="52" t="n">
        <v>42369</v>
      </c>
      <c r="E356" s="18" t="s">
        <v>14</v>
      </c>
      <c r="F356" s="19" t="s">
        <v>126</v>
      </c>
      <c r="G356" s="53" t="n">
        <f aca="false">I356/F356</f>
        <v>0.12</v>
      </c>
      <c r="H356" s="21" t="n">
        <f aca="false">F356*G356</f>
        <v>0.12</v>
      </c>
      <c r="I356" s="54" t="n">
        <v>0.12</v>
      </c>
      <c r="J356" s="23" t="s">
        <v>26</v>
      </c>
    </row>
    <row r="357" customFormat="false" ht="11.45" hidden="false" customHeight="true" outlineLevel="0" collapsed="false">
      <c r="A357" s="14" t="n">
        <v>352</v>
      </c>
      <c r="B357" s="24" t="s">
        <v>523</v>
      </c>
      <c r="C357" s="16" t="s">
        <v>13</v>
      </c>
      <c r="D357" s="52" t="n">
        <v>42369</v>
      </c>
      <c r="E357" s="18" t="s">
        <v>14</v>
      </c>
      <c r="F357" s="19" t="s">
        <v>524</v>
      </c>
      <c r="G357" s="53" t="n">
        <f aca="false">I357/F357</f>
        <v>0.01</v>
      </c>
      <c r="H357" s="21" t="n">
        <f aca="false">F357*G357</f>
        <v>27.6</v>
      </c>
      <c r="I357" s="54" t="n">
        <v>27.6</v>
      </c>
      <c r="J357" s="23" t="s">
        <v>40</v>
      </c>
    </row>
    <row r="358" customFormat="false" ht="11.45" hidden="false" customHeight="true" outlineLevel="0" collapsed="false">
      <c r="A358" s="14" t="n">
        <v>353</v>
      </c>
      <c r="B358" s="24" t="s">
        <v>525</v>
      </c>
      <c r="C358" s="16" t="s">
        <v>13</v>
      </c>
      <c r="D358" s="52" t="n">
        <v>42369</v>
      </c>
      <c r="E358" s="18" t="s">
        <v>14</v>
      </c>
      <c r="F358" s="19" t="s">
        <v>526</v>
      </c>
      <c r="G358" s="53" t="n">
        <f aca="false">I358/F358</f>
        <v>0.01</v>
      </c>
      <c r="H358" s="21" t="n">
        <f aca="false">F358*G358</f>
        <v>4.75</v>
      </c>
      <c r="I358" s="54" t="n">
        <v>4.75</v>
      </c>
      <c r="J358" s="23" t="s">
        <v>40</v>
      </c>
    </row>
    <row r="359" customFormat="false" ht="11.45" hidden="false" customHeight="true" outlineLevel="0" collapsed="false">
      <c r="A359" s="14" t="n">
        <v>354</v>
      </c>
      <c r="B359" s="24" t="s">
        <v>527</v>
      </c>
      <c r="C359" s="16" t="s">
        <v>13</v>
      </c>
      <c r="D359" s="52" t="n">
        <v>42369</v>
      </c>
      <c r="E359" s="18" t="s">
        <v>14</v>
      </c>
      <c r="F359" s="19" t="s">
        <v>419</v>
      </c>
      <c r="G359" s="53" t="n">
        <f aca="false">I359/F359</f>
        <v>0.01</v>
      </c>
      <c r="H359" s="21" t="n">
        <f aca="false">F359*G359</f>
        <v>1.43</v>
      </c>
      <c r="I359" s="54" t="n">
        <v>1.43</v>
      </c>
      <c r="J359" s="23" t="s">
        <v>40</v>
      </c>
    </row>
    <row r="360" customFormat="false" ht="11.45" hidden="false" customHeight="true" outlineLevel="0" collapsed="false">
      <c r="A360" s="14" t="n">
        <v>355</v>
      </c>
      <c r="B360" s="24" t="s">
        <v>528</v>
      </c>
      <c r="C360" s="16" t="s">
        <v>13</v>
      </c>
      <c r="D360" s="52" t="n">
        <v>42369</v>
      </c>
      <c r="E360" s="18" t="s">
        <v>14</v>
      </c>
      <c r="F360" s="19" t="s">
        <v>529</v>
      </c>
      <c r="G360" s="53" t="n">
        <f aca="false">I360/F360</f>
        <v>0.01</v>
      </c>
      <c r="H360" s="21" t="n">
        <f aca="false">F360*G360</f>
        <v>75.86</v>
      </c>
      <c r="I360" s="54" t="n">
        <v>75.86</v>
      </c>
      <c r="J360" s="23" t="s">
        <v>40</v>
      </c>
    </row>
    <row r="361" customFormat="false" ht="11.45" hidden="false" customHeight="true" outlineLevel="0" collapsed="false">
      <c r="A361" s="14" t="n">
        <v>356</v>
      </c>
      <c r="B361" s="24" t="s">
        <v>530</v>
      </c>
      <c r="C361" s="16" t="s">
        <v>13</v>
      </c>
      <c r="D361" s="52" t="n">
        <v>42369</v>
      </c>
      <c r="E361" s="18" t="s">
        <v>14</v>
      </c>
      <c r="F361" s="19" t="s">
        <v>531</v>
      </c>
      <c r="G361" s="53" t="n">
        <f aca="false">I361/F361</f>
        <v>0.01</v>
      </c>
      <c r="H361" s="21" t="n">
        <f aca="false">F361*G361</f>
        <v>224.36</v>
      </c>
      <c r="I361" s="54" t="n">
        <v>224.36</v>
      </c>
      <c r="J361" s="23" t="s">
        <v>40</v>
      </c>
    </row>
    <row r="362" customFormat="false" ht="11.45" hidden="false" customHeight="true" outlineLevel="0" collapsed="false">
      <c r="A362" s="14" t="n">
        <v>357</v>
      </c>
      <c r="B362" s="24" t="s">
        <v>532</v>
      </c>
      <c r="C362" s="16" t="s">
        <v>13</v>
      </c>
      <c r="D362" s="52" t="n">
        <v>42369</v>
      </c>
      <c r="E362" s="18" t="s">
        <v>14</v>
      </c>
      <c r="F362" s="19" t="s">
        <v>533</v>
      </c>
      <c r="G362" s="53" t="n">
        <f aca="false">I362/F362</f>
        <v>0.01</v>
      </c>
      <c r="H362" s="21" t="n">
        <f aca="false">F362*G362</f>
        <v>107.25</v>
      </c>
      <c r="I362" s="54" t="n">
        <v>107.25</v>
      </c>
      <c r="J362" s="23" t="s">
        <v>40</v>
      </c>
    </row>
    <row r="363" customFormat="false" ht="11.45" hidden="false" customHeight="true" outlineLevel="0" collapsed="false">
      <c r="A363" s="14" t="n">
        <v>358</v>
      </c>
      <c r="B363" s="24" t="s">
        <v>534</v>
      </c>
      <c r="C363" s="16" t="s">
        <v>13</v>
      </c>
      <c r="D363" s="52" t="n">
        <v>42369</v>
      </c>
      <c r="E363" s="18" t="s">
        <v>14</v>
      </c>
      <c r="F363" s="19" t="s">
        <v>535</v>
      </c>
      <c r="G363" s="53" t="n">
        <f aca="false">I363/F363</f>
        <v>0.04</v>
      </c>
      <c r="H363" s="21" t="n">
        <f aca="false">F363*G363</f>
        <v>1995</v>
      </c>
      <c r="I363" s="54" t="n">
        <v>1995</v>
      </c>
      <c r="J363" s="23" t="s">
        <v>40</v>
      </c>
    </row>
    <row r="364" customFormat="false" ht="11.45" hidden="false" customHeight="true" outlineLevel="0" collapsed="false">
      <c r="A364" s="14" t="n">
        <v>359</v>
      </c>
      <c r="B364" s="24" t="s">
        <v>536</v>
      </c>
      <c r="C364" s="16" t="s">
        <v>13</v>
      </c>
      <c r="D364" s="52" t="n">
        <v>42369</v>
      </c>
      <c r="E364" s="18" t="s">
        <v>14</v>
      </c>
      <c r="F364" s="19" t="s">
        <v>537</v>
      </c>
      <c r="G364" s="53" t="n">
        <f aca="false">I364/F364</f>
        <v>0.01</v>
      </c>
      <c r="H364" s="21" t="n">
        <f aca="false">F364*G364</f>
        <v>16</v>
      </c>
      <c r="I364" s="54" t="n">
        <v>16</v>
      </c>
      <c r="J364" s="23" t="s">
        <v>40</v>
      </c>
    </row>
    <row r="365" customFormat="false" ht="11.45" hidden="false" customHeight="true" outlineLevel="0" collapsed="false">
      <c r="A365" s="30" t="n">
        <v>360</v>
      </c>
      <c r="B365" s="24" t="s">
        <v>538</v>
      </c>
      <c r="C365" s="16" t="s">
        <v>13</v>
      </c>
      <c r="D365" s="52" t="n">
        <v>42369</v>
      </c>
      <c r="E365" s="18" t="s">
        <v>14</v>
      </c>
      <c r="F365" s="19" t="n">
        <v>1800</v>
      </c>
      <c r="G365" s="53" t="n">
        <f aca="false">I365/F365</f>
        <v>0.00666666666666667</v>
      </c>
      <c r="H365" s="21" t="n">
        <f aca="false">F365*G365</f>
        <v>12</v>
      </c>
      <c r="I365" s="54" t="n">
        <v>12</v>
      </c>
      <c r="J365" s="23" t="s">
        <v>40</v>
      </c>
    </row>
    <row r="366" customFormat="false" ht="11.45" hidden="false" customHeight="true" outlineLevel="0" collapsed="false">
      <c r="A366" s="14" t="n">
        <v>361</v>
      </c>
      <c r="B366" s="24" t="s">
        <v>539</v>
      </c>
      <c r="C366" s="16" t="s">
        <v>13</v>
      </c>
      <c r="D366" s="52" t="n">
        <v>42369</v>
      </c>
      <c r="E366" s="18" t="s">
        <v>14</v>
      </c>
      <c r="F366" s="19" t="n">
        <v>1700</v>
      </c>
      <c r="G366" s="53" t="n">
        <f aca="false">I366/F366</f>
        <v>0.0341176470588235</v>
      </c>
      <c r="H366" s="21" t="n">
        <f aca="false">F366*G366</f>
        <v>58</v>
      </c>
      <c r="I366" s="54" t="n">
        <v>58</v>
      </c>
      <c r="J366" s="23" t="s">
        <v>40</v>
      </c>
    </row>
    <row r="367" customFormat="false" ht="11.45" hidden="false" customHeight="true" outlineLevel="0" collapsed="false">
      <c r="A367" s="14" t="n">
        <v>362</v>
      </c>
      <c r="B367" s="24" t="s">
        <v>540</v>
      </c>
      <c r="C367" s="16" t="s">
        <v>13</v>
      </c>
      <c r="D367" s="52" t="n">
        <v>42369</v>
      </c>
      <c r="E367" s="18" t="s">
        <v>14</v>
      </c>
      <c r="F367" s="19" t="s">
        <v>541</v>
      </c>
      <c r="G367" s="53" t="n">
        <f aca="false">I367/F367</f>
        <v>0.01</v>
      </c>
      <c r="H367" s="21" t="n">
        <f aca="false">F367*G367</f>
        <v>3</v>
      </c>
      <c r="I367" s="54" t="n">
        <v>3</v>
      </c>
      <c r="J367" s="23" t="s">
        <v>40</v>
      </c>
    </row>
    <row r="368" customFormat="false" ht="11.45" hidden="false" customHeight="true" outlineLevel="0" collapsed="false">
      <c r="A368" s="14" t="n">
        <v>363</v>
      </c>
      <c r="B368" s="24" t="s">
        <v>542</v>
      </c>
      <c r="C368" s="16" t="s">
        <v>13</v>
      </c>
      <c r="D368" s="52" t="n">
        <v>42369</v>
      </c>
      <c r="E368" s="18" t="s">
        <v>14</v>
      </c>
      <c r="F368" s="19" t="s">
        <v>543</v>
      </c>
      <c r="G368" s="53" t="n">
        <f aca="false">I368/F368</f>
        <v>0.01</v>
      </c>
      <c r="H368" s="21" t="n">
        <f aca="false">F368*G368</f>
        <v>1.51</v>
      </c>
      <c r="I368" s="54" t="n">
        <v>1.51</v>
      </c>
      <c r="J368" s="23" t="s">
        <v>40</v>
      </c>
    </row>
    <row r="369" customFormat="false" ht="11.45" hidden="false" customHeight="true" outlineLevel="0" collapsed="false">
      <c r="A369" s="14" t="n">
        <v>364</v>
      </c>
      <c r="B369" s="24" t="s">
        <v>544</v>
      </c>
      <c r="C369" s="16" t="s">
        <v>13</v>
      </c>
      <c r="D369" s="52" t="n">
        <v>42369</v>
      </c>
      <c r="E369" s="18" t="s">
        <v>14</v>
      </c>
      <c r="F369" s="19" t="s">
        <v>545</v>
      </c>
      <c r="G369" s="53" t="n">
        <f aca="false">I369/F369</f>
        <v>0.0167906976744186</v>
      </c>
      <c r="H369" s="21" t="n">
        <f aca="false">F369*G369</f>
        <v>3.61</v>
      </c>
      <c r="I369" s="54" t="n">
        <v>3.61</v>
      </c>
      <c r="J369" s="23" t="s">
        <v>40</v>
      </c>
    </row>
    <row r="370" customFormat="false" ht="11.45" hidden="false" customHeight="true" outlineLevel="0" collapsed="false">
      <c r="A370" s="14" t="n">
        <v>365</v>
      </c>
      <c r="B370" s="24" t="s">
        <v>546</v>
      </c>
      <c r="C370" s="16" t="s">
        <v>13</v>
      </c>
      <c r="D370" s="52" t="n">
        <v>42369</v>
      </c>
      <c r="E370" s="18" t="s">
        <v>14</v>
      </c>
      <c r="F370" s="19" t="s">
        <v>547</v>
      </c>
      <c r="G370" s="53" t="n">
        <f aca="false">I370/F370</f>
        <v>0.01</v>
      </c>
      <c r="H370" s="21" t="n">
        <f aca="false">F370*G370</f>
        <v>5.46</v>
      </c>
      <c r="I370" s="54" t="n">
        <v>5.46</v>
      </c>
      <c r="J370" s="23" t="s">
        <v>40</v>
      </c>
    </row>
    <row r="371" customFormat="false" ht="11.45" hidden="false" customHeight="true" outlineLevel="0" collapsed="false">
      <c r="A371" s="14" t="n">
        <v>366</v>
      </c>
      <c r="B371" s="24" t="s">
        <v>548</v>
      </c>
      <c r="C371" s="16" t="s">
        <v>13</v>
      </c>
      <c r="D371" s="52" t="n">
        <v>42369</v>
      </c>
      <c r="E371" s="18" t="s">
        <v>14</v>
      </c>
      <c r="F371" s="19" t="s">
        <v>400</v>
      </c>
      <c r="G371" s="53" t="n">
        <f aca="false">I371/F371</f>
        <v>0.01</v>
      </c>
      <c r="H371" s="21" t="n">
        <f aca="false">F371*G371</f>
        <v>0.77</v>
      </c>
      <c r="I371" s="54" t="n">
        <v>0.77</v>
      </c>
      <c r="J371" s="23" t="s">
        <v>40</v>
      </c>
    </row>
    <row r="372" customFormat="false" ht="11.45" hidden="false" customHeight="true" outlineLevel="0" collapsed="false">
      <c r="A372" s="14" t="n">
        <v>367</v>
      </c>
      <c r="B372" s="24" t="s">
        <v>549</v>
      </c>
      <c r="C372" s="16" t="s">
        <v>13</v>
      </c>
      <c r="D372" s="52" t="n">
        <v>42369</v>
      </c>
      <c r="E372" s="18" t="s">
        <v>14</v>
      </c>
      <c r="F372" s="19" t="s">
        <v>550</v>
      </c>
      <c r="G372" s="53" t="n">
        <f aca="false">I372/F372</f>
        <v>0.01</v>
      </c>
      <c r="H372" s="21" t="n">
        <f aca="false">F372*G372</f>
        <v>15.66</v>
      </c>
      <c r="I372" s="54" t="n">
        <v>15.66</v>
      </c>
      <c r="J372" s="23" t="s">
        <v>40</v>
      </c>
    </row>
    <row r="373" customFormat="false" ht="11.45" hidden="false" customHeight="true" outlineLevel="0" collapsed="false">
      <c r="A373" s="30" t="n">
        <v>368</v>
      </c>
      <c r="B373" s="24" t="s">
        <v>551</v>
      </c>
      <c r="C373" s="16" t="s">
        <v>13</v>
      </c>
      <c r="D373" s="52" t="n">
        <v>42369</v>
      </c>
      <c r="E373" s="18" t="s">
        <v>14</v>
      </c>
      <c r="F373" s="19" t="s">
        <v>552</v>
      </c>
      <c r="G373" s="53" t="n">
        <f aca="false">I373/F373</f>
        <v>0.01</v>
      </c>
      <c r="H373" s="21" t="n">
        <f aca="false">F373*G373</f>
        <v>59.3</v>
      </c>
      <c r="I373" s="54" t="n">
        <v>59.3</v>
      </c>
      <c r="J373" s="23" t="s">
        <v>40</v>
      </c>
    </row>
    <row r="374" customFormat="false" ht="11.45" hidden="false" customHeight="true" outlineLevel="0" collapsed="false">
      <c r="A374" s="14" t="n">
        <v>369</v>
      </c>
      <c r="B374" s="24" t="s">
        <v>553</v>
      </c>
      <c r="C374" s="16" t="s">
        <v>13</v>
      </c>
      <c r="D374" s="52" t="n">
        <v>42369</v>
      </c>
      <c r="E374" s="18" t="s">
        <v>14</v>
      </c>
      <c r="F374" s="19" t="s">
        <v>554</v>
      </c>
      <c r="G374" s="53" t="n">
        <f aca="false">I374/F374</f>
        <v>0.01</v>
      </c>
      <c r="H374" s="21" t="n">
        <f aca="false">F374*G374</f>
        <v>3.85</v>
      </c>
      <c r="I374" s="54" t="n">
        <v>3.85</v>
      </c>
      <c r="J374" s="23" t="s">
        <v>40</v>
      </c>
    </row>
    <row r="375" customFormat="false" ht="11.45" hidden="false" customHeight="true" outlineLevel="0" collapsed="false">
      <c r="A375" s="14" t="n">
        <v>370</v>
      </c>
      <c r="B375" s="24" t="s">
        <v>555</v>
      </c>
      <c r="C375" s="16" t="s">
        <v>13</v>
      </c>
      <c r="D375" s="52" t="n">
        <v>42369</v>
      </c>
      <c r="E375" s="18" t="s">
        <v>14</v>
      </c>
      <c r="F375" s="19" t="s">
        <v>159</v>
      </c>
      <c r="G375" s="53" t="n">
        <f aca="false">I375/F375</f>
        <v>14.12</v>
      </c>
      <c r="H375" s="21" t="n">
        <f aca="false">F375*G375</f>
        <v>112.96</v>
      </c>
      <c r="I375" s="54" t="n">
        <v>112.96</v>
      </c>
      <c r="J375" s="23" t="s">
        <v>40</v>
      </c>
    </row>
    <row r="376" customFormat="false" ht="11.45" hidden="false" customHeight="true" outlineLevel="0" collapsed="false">
      <c r="A376" s="14" t="n">
        <v>371</v>
      </c>
      <c r="B376" s="24" t="s">
        <v>556</v>
      </c>
      <c r="C376" s="16" t="s">
        <v>13</v>
      </c>
      <c r="D376" s="52" t="n">
        <v>42369</v>
      </c>
      <c r="E376" s="18" t="s">
        <v>14</v>
      </c>
      <c r="F376" s="19" t="s">
        <v>557</v>
      </c>
      <c r="G376" s="53" t="n">
        <f aca="false">I376/F376</f>
        <v>0.01</v>
      </c>
      <c r="H376" s="21" t="n">
        <f aca="false">F376*G376</f>
        <v>0.66</v>
      </c>
      <c r="I376" s="54" t="n">
        <v>0.66</v>
      </c>
      <c r="J376" s="23" t="s">
        <v>40</v>
      </c>
    </row>
    <row r="377" customFormat="false" ht="11.45" hidden="false" customHeight="true" outlineLevel="0" collapsed="false">
      <c r="A377" s="14" t="n">
        <v>372</v>
      </c>
      <c r="B377" s="24" t="s">
        <v>558</v>
      </c>
      <c r="C377" s="16" t="s">
        <v>13</v>
      </c>
      <c r="D377" s="52" t="n">
        <v>42369</v>
      </c>
      <c r="E377" s="18" t="s">
        <v>14</v>
      </c>
      <c r="F377" s="19" t="s">
        <v>559</v>
      </c>
      <c r="G377" s="53" t="n">
        <f aca="false">I377/F377</f>
        <v>0.01</v>
      </c>
      <c r="H377" s="21" t="n">
        <f aca="false">F377*G377</f>
        <v>2.18</v>
      </c>
      <c r="I377" s="54" t="n">
        <v>2.18</v>
      </c>
      <c r="J377" s="23" t="s">
        <v>40</v>
      </c>
    </row>
    <row r="378" customFormat="false" ht="11.45" hidden="false" customHeight="true" outlineLevel="0" collapsed="false">
      <c r="A378" s="14" t="n">
        <v>373</v>
      </c>
      <c r="B378" s="24" t="s">
        <v>560</v>
      </c>
      <c r="C378" s="16" t="s">
        <v>13</v>
      </c>
      <c r="D378" s="52" t="n">
        <v>42369</v>
      </c>
      <c r="E378" s="18" t="s">
        <v>14</v>
      </c>
      <c r="F378" s="19" t="s">
        <v>561</v>
      </c>
      <c r="G378" s="53" t="n">
        <f aca="false">I378/F378</f>
        <v>0.01</v>
      </c>
      <c r="H378" s="21" t="n">
        <f aca="false">F378*G378</f>
        <v>1.56</v>
      </c>
      <c r="I378" s="54" t="n">
        <v>1.56</v>
      </c>
      <c r="J378" s="23" t="s">
        <v>40</v>
      </c>
    </row>
    <row r="379" customFormat="false" ht="11.45" hidden="false" customHeight="true" outlineLevel="0" collapsed="false">
      <c r="A379" s="14" t="n">
        <v>374</v>
      </c>
      <c r="B379" s="24" t="s">
        <v>562</v>
      </c>
      <c r="C379" s="16" t="s">
        <v>13</v>
      </c>
      <c r="D379" s="52" t="n">
        <v>42369</v>
      </c>
      <c r="E379" s="18" t="s">
        <v>14</v>
      </c>
      <c r="F379" s="19" t="s">
        <v>563</v>
      </c>
      <c r="G379" s="53" t="n">
        <f aca="false">I379/F379</f>
        <v>0.01</v>
      </c>
      <c r="H379" s="21" t="n">
        <f aca="false">F379*G379</f>
        <v>10.5</v>
      </c>
      <c r="I379" s="54" t="n">
        <v>10.5</v>
      </c>
      <c r="J379" s="23" t="s">
        <v>40</v>
      </c>
    </row>
    <row r="380" customFormat="false" ht="11.45" hidden="false" customHeight="true" outlineLevel="0" collapsed="false">
      <c r="A380" s="14" t="n">
        <v>375</v>
      </c>
      <c r="B380" s="24" t="s">
        <v>564</v>
      </c>
      <c r="C380" s="16" t="s">
        <v>13</v>
      </c>
      <c r="D380" s="52" t="n">
        <v>42369</v>
      </c>
      <c r="E380" s="18" t="s">
        <v>14</v>
      </c>
      <c r="F380" s="19" t="s">
        <v>565</v>
      </c>
      <c r="G380" s="53" t="n">
        <f aca="false">I380/F380</f>
        <v>0.01</v>
      </c>
      <c r="H380" s="21" t="n">
        <f aca="false">F380*G380</f>
        <v>91</v>
      </c>
      <c r="I380" s="54" t="n">
        <v>91</v>
      </c>
      <c r="J380" s="23" t="s">
        <v>40</v>
      </c>
    </row>
    <row r="381" customFormat="false" ht="11.45" hidden="false" customHeight="true" outlineLevel="0" collapsed="false">
      <c r="A381" s="14" t="n">
        <v>376</v>
      </c>
      <c r="B381" s="24" t="s">
        <v>566</v>
      </c>
      <c r="C381" s="16" t="s">
        <v>13</v>
      </c>
      <c r="D381" s="52" t="n">
        <v>42369</v>
      </c>
      <c r="E381" s="18" t="s">
        <v>14</v>
      </c>
      <c r="F381" s="19" t="s">
        <v>567</v>
      </c>
      <c r="G381" s="53" t="n">
        <f aca="false">I381/F381</f>
        <v>0.01</v>
      </c>
      <c r="H381" s="21" t="n">
        <f aca="false">F381*G381</f>
        <v>34.01</v>
      </c>
      <c r="I381" s="54" t="n">
        <v>34.01</v>
      </c>
      <c r="J381" s="23" t="s">
        <v>40</v>
      </c>
    </row>
    <row r="382" customFormat="false" ht="11.45" hidden="false" customHeight="true" outlineLevel="0" collapsed="false">
      <c r="A382" s="14" t="n">
        <v>377</v>
      </c>
      <c r="B382" s="24" t="s">
        <v>568</v>
      </c>
      <c r="C382" s="16" t="s">
        <v>13</v>
      </c>
      <c r="D382" s="52" t="n">
        <v>42369</v>
      </c>
      <c r="E382" s="18" t="s">
        <v>14</v>
      </c>
      <c r="F382" s="19" t="s">
        <v>569</v>
      </c>
      <c r="G382" s="53" t="n">
        <f aca="false">I382/F382</f>
        <v>0.01</v>
      </c>
      <c r="H382" s="21" t="n">
        <f aca="false">F382*G382</f>
        <v>51.71</v>
      </c>
      <c r="I382" s="54" t="n">
        <v>51.71</v>
      </c>
      <c r="J382" s="23" t="s">
        <v>40</v>
      </c>
    </row>
    <row r="383" customFormat="false" ht="11.45" hidden="false" customHeight="true" outlineLevel="0" collapsed="false">
      <c r="A383" s="14" t="n">
        <v>378</v>
      </c>
      <c r="B383" s="24" t="s">
        <v>570</v>
      </c>
      <c r="C383" s="16" t="s">
        <v>13</v>
      </c>
      <c r="D383" s="52" t="n">
        <v>42369</v>
      </c>
      <c r="E383" s="18" t="s">
        <v>14</v>
      </c>
      <c r="F383" s="19" t="s">
        <v>571</v>
      </c>
      <c r="G383" s="53" t="n">
        <f aca="false">I383/F383</f>
        <v>0.01</v>
      </c>
      <c r="H383" s="21" t="n">
        <f aca="false">F383*G383</f>
        <v>78</v>
      </c>
      <c r="I383" s="54" t="n">
        <v>78</v>
      </c>
      <c r="J383" s="23" t="s">
        <v>40</v>
      </c>
    </row>
    <row r="384" customFormat="false" ht="11.45" hidden="false" customHeight="true" outlineLevel="0" collapsed="false">
      <c r="A384" s="14" t="n">
        <v>379</v>
      </c>
      <c r="B384" s="24" t="s">
        <v>572</v>
      </c>
      <c r="C384" s="16" t="s">
        <v>13</v>
      </c>
      <c r="D384" s="52" t="n">
        <v>42369</v>
      </c>
      <c r="E384" s="18" t="s">
        <v>14</v>
      </c>
      <c r="F384" s="19" t="s">
        <v>573</v>
      </c>
      <c r="G384" s="53" t="n">
        <f aca="false">I384/F384</f>
        <v>0.01</v>
      </c>
      <c r="H384" s="21" t="n">
        <f aca="false">F384*G384</f>
        <v>6.8</v>
      </c>
      <c r="I384" s="54" t="n">
        <v>6.8</v>
      </c>
      <c r="J384" s="23" t="s">
        <v>40</v>
      </c>
    </row>
    <row r="385" customFormat="false" ht="11.45" hidden="false" customHeight="true" outlineLevel="0" collapsed="false">
      <c r="A385" s="14" t="n">
        <v>380</v>
      </c>
      <c r="B385" s="24" t="s">
        <v>574</v>
      </c>
      <c r="C385" s="16" t="s">
        <v>13</v>
      </c>
      <c r="D385" s="52" t="n">
        <v>42369</v>
      </c>
      <c r="E385" s="18" t="s">
        <v>14</v>
      </c>
      <c r="F385" s="19" t="s">
        <v>575</v>
      </c>
      <c r="G385" s="53" t="n">
        <f aca="false">I385/F385</f>
        <v>0.01</v>
      </c>
      <c r="H385" s="21" t="n">
        <f aca="false">F385*G385</f>
        <v>3.02</v>
      </c>
      <c r="I385" s="54" t="n">
        <v>3.02</v>
      </c>
      <c r="J385" s="23" t="s">
        <v>40</v>
      </c>
    </row>
    <row r="386" customFormat="false" ht="11.45" hidden="false" customHeight="true" outlineLevel="0" collapsed="false">
      <c r="A386" s="14" t="n">
        <v>381</v>
      </c>
      <c r="B386" s="24" t="s">
        <v>576</v>
      </c>
      <c r="C386" s="16" t="s">
        <v>13</v>
      </c>
      <c r="D386" s="52" t="n">
        <v>42369</v>
      </c>
      <c r="E386" s="18" t="s">
        <v>14</v>
      </c>
      <c r="F386" s="19" t="s">
        <v>577</v>
      </c>
      <c r="G386" s="53" t="n">
        <f aca="false">I386/F386</f>
        <v>0.0186059629331185</v>
      </c>
      <c r="H386" s="21" t="n">
        <f aca="false">F386*G386</f>
        <v>46.18</v>
      </c>
      <c r="I386" s="54" t="n">
        <v>46.18</v>
      </c>
      <c r="J386" s="23" t="s">
        <v>40</v>
      </c>
    </row>
    <row r="387" customFormat="false" ht="11.45" hidden="false" customHeight="true" outlineLevel="0" collapsed="false">
      <c r="A387" s="30" t="n">
        <v>382</v>
      </c>
      <c r="B387" s="24" t="s">
        <v>578</v>
      </c>
      <c r="C387" s="16" t="s">
        <v>13</v>
      </c>
      <c r="D387" s="52" t="n">
        <v>42369</v>
      </c>
      <c r="E387" s="18" t="s">
        <v>14</v>
      </c>
      <c r="F387" s="19" t="s">
        <v>579</v>
      </c>
      <c r="G387" s="53" t="n">
        <f aca="false">I387/F387</f>
        <v>0.01</v>
      </c>
      <c r="H387" s="21" t="n">
        <f aca="false">F387*G387</f>
        <v>1.84</v>
      </c>
      <c r="I387" s="54" t="n">
        <v>1.84</v>
      </c>
      <c r="J387" s="23" t="s">
        <v>40</v>
      </c>
    </row>
    <row r="388" customFormat="false" ht="11.45" hidden="false" customHeight="true" outlineLevel="0" collapsed="false">
      <c r="A388" s="14" t="n">
        <v>383</v>
      </c>
      <c r="B388" s="24" t="s">
        <v>580</v>
      </c>
      <c r="C388" s="16" t="s">
        <v>13</v>
      </c>
      <c r="D388" s="52" t="n">
        <v>42369</v>
      </c>
      <c r="E388" s="18" t="s">
        <v>14</v>
      </c>
      <c r="F388" s="19" t="s">
        <v>581</v>
      </c>
      <c r="G388" s="53" t="n">
        <f aca="false">I388/F388</f>
        <v>0.06</v>
      </c>
      <c r="H388" s="21" t="n">
        <f aca="false">F388*G388</f>
        <v>4.56</v>
      </c>
      <c r="I388" s="54" t="n">
        <v>4.56</v>
      </c>
      <c r="J388" s="23" t="s">
        <v>40</v>
      </c>
    </row>
    <row r="389" customFormat="false" ht="11.45" hidden="false" customHeight="true" outlineLevel="0" collapsed="false">
      <c r="A389" s="14" t="n">
        <v>384</v>
      </c>
      <c r="B389" s="24" t="s">
        <v>582</v>
      </c>
      <c r="C389" s="16" t="s">
        <v>13</v>
      </c>
      <c r="D389" s="52" t="n">
        <v>42369</v>
      </c>
      <c r="E389" s="18" t="s">
        <v>14</v>
      </c>
      <c r="F389" s="19" t="s">
        <v>500</v>
      </c>
      <c r="G389" s="53" t="n">
        <f aca="false">I389/F389</f>
        <v>0.275161290322581</v>
      </c>
      <c r="H389" s="21" t="n">
        <f aca="false">F389*G389</f>
        <v>8.53</v>
      </c>
      <c r="I389" s="54" t="n">
        <v>8.53</v>
      </c>
      <c r="J389" s="23" t="s">
        <v>40</v>
      </c>
    </row>
    <row r="390" customFormat="false" ht="11.45" hidden="false" customHeight="true" outlineLevel="0" collapsed="false">
      <c r="A390" s="14" t="n">
        <v>385</v>
      </c>
      <c r="B390" s="24" t="s">
        <v>583</v>
      </c>
      <c r="C390" s="16" t="s">
        <v>13</v>
      </c>
      <c r="D390" s="52" t="n">
        <v>42369</v>
      </c>
      <c r="E390" s="18" t="s">
        <v>14</v>
      </c>
      <c r="F390" s="19" t="s">
        <v>584</v>
      </c>
      <c r="G390" s="53" t="n">
        <f aca="false">I390/F390</f>
        <v>29</v>
      </c>
      <c r="H390" s="21" t="n">
        <f aca="false">F390*G390</f>
        <v>8149</v>
      </c>
      <c r="I390" s="54" t="n">
        <v>8149</v>
      </c>
      <c r="J390" s="23" t="s">
        <v>40</v>
      </c>
    </row>
    <row r="391" customFormat="false" ht="11.45" hidden="false" customHeight="true" outlineLevel="0" collapsed="false">
      <c r="A391" s="14" t="n">
        <v>386</v>
      </c>
      <c r="B391" s="24" t="s">
        <v>585</v>
      </c>
      <c r="C391" s="16" t="s">
        <v>13</v>
      </c>
      <c r="D391" s="52" t="n">
        <v>42369</v>
      </c>
      <c r="E391" s="18" t="s">
        <v>14</v>
      </c>
      <c r="F391" s="19" t="s">
        <v>334</v>
      </c>
      <c r="G391" s="53" t="n">
        <f aca="false">I391/F391</f>
        <v>0.01</v>
      </c>
      <c r="H391" s="21" t="n">
        <f aca="false">F391*G391</f>
        <v>8.01</v>
      </c>
      <c r="I391" s="54" t="n">
        <v>8.01</v>
      </c>
      <c r="J391" s="23" t="s">
        <v>40</v>
      </c>
    </row>
    <row r="392" customFormat="false" ht="11.45" hidden="false" customHeight="true" outlineLevel="0" collapsed="false">
      <c r="A392" s="14" t="n">
        <v>387</v>
      </c>
      <c r="B392" s="24" t="s">
        <v>586</v>
      </c>
      <c r="C392" s="16" t="s">
        <v>13</v>
      </c>
      <c r="D392" s="52" t="n">
        <v>42369</v>
      </c>
      <c r="E392" s="18" t="s">
        <v>14</v>
      </c>
      <c r="F392" s="19" t="s">
        <v>587</v>
      </c>
      <c r="G392" s="53" t="n">
        <f aca="false">I392/F392</f>
        <v>0.01</v>
      </c>
      <c r="H392" s="21" t="n">
        <f aca="false">F392*G392</f>
        <v>3.01</v>
      </c>
      <c r="I392" s="54" t="n">
        <v>3.01</v>
      </c>
      <c r="J392" s="23" t="s">
        <v>40</v>
      </c>
    </row>
    <row r="393" customFormat="false" ht="11.45" hidden="false" customHeight="true" outlineLevel="0" collapsed="false">
      <c r="A393" s="14" t="n">
        <v>388</v>
      </c>
      <c r="B393" s="24" t="s">
        <v>588</v>
      </c>
      <c r="C393" s="16" t="s">
        <v>13</v>
      </c>
      <c r="D393" s="52" t="n">
        <v>42369</v>
      </c>
      <c r="E393" s="18" t="s">
        <v>14</v>
      </c>
      <c r="F393" s="19" t="s">
        <v>589</v>
      </c>
      <c r="G393" s="53" t="n">
        <f aca="false">I393/F393</f>
        <v>0.0121305418719212</v>
      </c>
      <c r="H393" s="21" t="n">
        <f aca="false">F393*G393</f>
        <v>9.85</v>
      </c>
      <c r="I393" s="54" t="n">
        <v>9.85</v>
      </c>
      <c r="J393" s="23" t="s">
        <v>40</v>
      </c>
    </row>
    <row r="394" customFormat="false" ht="11.45" hidden="false" customHeight="true" outlineLevel="0" collapsed="false">
      <c r="A394" s="14" t="n">
        <v>389</v>
      </c>
      <c r="B394" s="24" t="s">
        <v>590</v>
      </c>
      <c r="C394" s="16" t="s">
        <v>13</v>
      </c>
      <c r="D394" s="52" t="n">
        <v>42369</v>
      </c>
      <c r="E394" s="18" t="s">
        <v>14</v>
      </c>
      <c r="F394" s="19" t="s">
        <v>143</v>
      </c>
      <c r="G394" s="53" t="n">
        <f aca="false">I394/F394</f>
        <v>0.01</v>
      </c>
      <c r="H394" s="21" t="n">
        <f aca="false">F394*G394</f>
        <v>1</v>
      </c>
      <c r="I394" s="54" t="n">
        <v>1</v>
      </c>
      <c r="J394" s="23" t="s">
        <v>40</v>
      </c>
    </row>
    <row r="395" customFormat="false" ht="11.45" hidden="false" customHeight="true" outlineLevel="0" collapsed="false">
      <c r="A395" s="30" t="n">
        <v>390</v>
      </c>
      <c r="B395" s="24" t="s">
        <v>591</v>
      </c>
      <c r="C395" s="16" t="s">
        <v>13</v>
      </c>
      <c r="D395" s="52" t="n">
        <v>42369</v>
      </c>
      <c r="E395" s="18" t="s">
        <v>14</v>
      </c>
      <c r="F395" s="19" t="s">
        <v>592</v>
      </c>
      <c r="G395" s="53" t="n">
        <f aca="false">I395/F395</f>
        <v>0.01</v>
      </c>
      <c r="H395" s="21" t="n">
        <f aca="false">F395*G395</f>
        <v>7.87</v>
      </c>
      <c r="I395" s="54" t="n">
        <v>7.87</v>
      </c>
      <c r="J395" s="23" t="s">
        <v>40</v>
      </c>
    </row>
    <row r="396" customFormat="false" ht="11.45" hidden="false" customHeight="true" outlineLevel="0" collapsed="false">
      <c r="A396" s="14" t="n">
        <v>391</v>
      </c>
      <c r="B396" s="24" t="s">
        <v>593</v>
      </c>
      <c r="C396" s="16" t="s">
        <v>13</v>
      </c>
      <c r="D396" s="52" t="n">
        <v>42369</v>
      </c>
      <c r="E396" s="18" t="s">
        <v>14</v>
      </c>
      <c r="F396" s="19" t="s">
        <v>594</v>
      </c>
      <c r="G396" s="53" t="n">
        <f aca="false">I396/F396</f>
        <v>0.01</v>
      </c>
      <c r="H396" s="21" t="n">
        <f aca="false">F396*G396</f>
        <v>5.87</v>
      </c>
      <c r="I396" s="54" t="n">
        <v>5.87</v>
      </c>
      <c r="J396" s="23" t="s">
        <v>40</v>
      </c>
    </row>
    <row r="397" customFormat="false" ht="11.45" hidden="false" customHeight="true" outlineLevel="0" collapsed="false">
      <c r="A397" s="14" t="n">
        <v>392</v>
      </c>
      <c r="B397" s="24" t="s">
        <v>595</v>
      </c>
      <c r="C397" s="16" t="s">
        <v>13</v>
      </c>
      <c r="D397" s="52" t="n">
        <v>42369</v>
      </c>
      <c r="E397" s="18" t="s">
        <v>14</v>
      </c>
      <c r="F397" s="19" t="s">
        <v>596</v>
      </c>
      <c r="G397" s="53" t="n">
        <f aca="false">I397/F397</f>
        <v>0.01</v>
      </c>
      <c r="H397" s="21" t="n">
        <f aca="false">F397*G397</f>
        <v>1.91</v>
      </c>
      <c r="I397" s="54" t="n">
        <v>1.91</v>
      </c>
      <c r="J397" s="23" t="s">
        <v>40</v>
      </c>
    </row>
    <row r="398" customFormat="false" ht="11.45" hidden="false" customHeight="true" outlineLevel="0" collapsed="false">
      <c r="A398" s="14" t="n">
        <v>393</v>
      </c>
      <c r="B398" s="24" t="s">
        <v>597</v>
      </c>
      <c r="C398" s="16" t="s">
        <v>13</v>
      </c>
      <c r="D398" s="52" t="n">
        <v>42369</v>
      </c>
      <c r="E398" s="18" t="s">
        <v>14</v>
      </c>
      <c r="F398" s="19" t="s">
        <v>598</v>
      </c>
      <c r="G398" s="53" t="n">
        <f aca="false">I398/F398</f>
        <v>0.01</v>
      </c>
      <c r="H398" s="21" t="n">
        <f aca="false">F398*G398</f>
        <v>19.61</v>
      </c>
      <c r="I398" s="54" t="n">
        <v>19.61</v>
      </c>
      <c r="J398" s="23" t="s">
        <v>40</v>
      </c>
    </row>
    <row r="399" customFormat="false" ht="11.45" hidden="false" customHeight="true" outlineLevel="0" collapsed="false">
      <c r="A399" s="14" t="n">
        <v>394</v>
      </c>
      <c r="B399" s="24" t="s">
        <v>599</v>
      </c>
      <c r="C399" s="16" t="s">
        <v>13</v>
      </c>
      <c r="D399" s="52" t="n">
        <v>42369</v>
      </c>
      <c r="E399" s="18" t="s">
        <v>14</v>
      </c>
      <c r="F399" s="19" t="s">
        <v>600</v>
      </c>
      <c r="G399" s="53" t="n">
        <f aca="false">I399/F399</f>
        <v>0.01</v>
      </c>
      <c r="H399" s="21" t="n">
        <f aca="false">F399*G399</f>
        <v>8.76</v>
      </c>
      <c r="I399" s="54" t="n">
        <v>8.76</v>
      </c>
      <c r="J399" s="23" t="s">
        <v>40</v>
      </c>
    </row>
    <row r="400" customFormat="false" ht="11.45" hidden="false" customHeight="true" outlineLevel="0" collapsed="false">
      <c r="A400" s="14" t="n">
        <v>395</v>
      </c>
      <c r="B400" s="24" t="s">
        <v>601</v>
      </c>
      <c r="C400" s="16" t="s">
        <v>13</v>
      </c>
      <c r="D400" s="52" t="n">
        <v>42369</v>
      </c>
      <c r="E400" s="18" t="s">
        <v>14</v>
      </c>
      <c r="F400" s="19" t="s">
        <v>223</v>
      </c>
      <c r="G400" s="53" t="n">
        <f aca="false">I400/F400</f>
        <v>0.01</v>
      </c>
      <c r="H400" s="21" t="n">
        <f aca="false">F400*G400</f>
        <v>0.53</v>
      </c>
      <c r="I400" s="54" t="n">
        <v>0.53</v>
      </c>
      <c r="J400" s="23" t="s">
        <v>40</v>
      </c>
    </row>
    <row r="401" customFormat="false" ht="11.45" hidden="false" customHeight="true" outlineLevel="0" collapsed="false">
      <c r="A401" s="14" t="n">
        <v>396</v>
      </c>
      <c r="B401" s="24" t="s">
        <v>602</v>
      </c>
      <c r="C401" s="16" t="s">
        <v>13</v>
      </c>
      <c r="D401" s="52" t="n">
        <v>42369</v>
      </c>
      <c r="E401" s="18" t="s">
        <v>14</v>
      </c>
      <c r="F401" s="19" t="s">
        <v>248</v>
      </c>
      <c r="G401" s="53" t="n">
        <f aca="false">I401/F401</f>
        <v>0.01</v>
      </c>
      <c r="H401" s="21" t="n">
        <f aca="false">F401*G401</f>
        <v>0.22</v>
      </c>
      <c r="I401" s="54" t="n">
        <v>0.22</v>
      </c>
      <c r="J401" s="23" t="s">
        <v>40</v>
      </c>
    </row>
    <row r="402" customFormat="false" ht="11.45" hidden="false" customHeight="true" outlineLevel="0" collapsed="false">
      <c r="A402" s="14" t="n">
        <v>397</v>
      </c>
      <c r="B402" s="24" t="s">
        <v>603</v>
      </c>
      <c r="C402" s="16" t="s">
        <v>13</v>
      </c>
      <c r="D402" s="52" t="n">
        <v>42369</v>
      </c>
      <c r="E402" s="18" t="s">
        <v>14</v>
      </c>
      <c r="F402" s="19" t="s">
        <v>604</v>
      </c>
      <c r="G402" s="53" t="n">
        <f aca="false">I402/F402</f>
        <v>0.01</v>
      </c>
      <c r="H402" s="21" t="n">
        <f aca="false">F402*G402</f>
        <v>1.36</v>
      </c>
      <c r="I402" s="54" t="n">
        <v>1.36</v>
      </c>
      <c r="J402" s="23" t="s">
        <v>40</v>
      </c>
    </row>
    <row r="403" customFormat="false" ht="11.45" hidden="false" customHeight="true" outlineLevel="0" collapsed="false">
      <c r="A403" s="14" t="n">
        <v>398</v>
      </c>
      <c r="B403" s="24" t="s">
        <v>605</v>
      </c>
      <c r="C403" s="16" t="s">
        <v>13</v>
      </c>
      <c r="D403" s="52" t="n">
        <v>42369</v>
      </c>
      <c r="E403" s="18" t="s">
        <v>14</v>
      </c>
      <c r="F403" s="19" t="s">
        <v>299</v>
      </c>
      <c r="G403" s="53" t="n">
        <f aca="false">I403/F403</f>
        <v>0.01</v>
      </c>
      <c r="H403" s="21" t="n">
        <f aca="false">F403*G403</f>
        <v>1.69</v>
      </c>
      <c r="I403" s="54" t="n">
        <v>1.69</v>
      </c>
      <c r="J403" s="23" t="s">
        <v>40</v>
      </c>
    </row>
    <row r="404" customFormat="false" ht="11.45" hidden="false" customHeight="true" outlineLevel="0" collapsed="false">
      <c r="A404" s="14" t="n">
        <v>399</v>
      </c>
      <c r="B404" s="24" t="s">
        <v>606</v>
      </c>
      <c r="C404" s="16" t="s">
        <v>13</v>
      </c>
      <c r="D404" s="52" t="n">
        <v>42369</v>
      </c>
      <c r="E404" s="18" t="s">
        <v>14</v>
      </c>
      <c r="F404" s="19" t="s">
        <v>607</v>
      </c>
      <c r="G404" s="53" t="n">
        <f aca="false">I404/F404</f>
        <v>0.01</v>
      </c>
      <c r="H404" s="21" t="n">
        <f aca="false">F404*G404</f>
        <v>0.49</v>
      </c>
      <c r="I404" s="54" t="n">
        <v>0.49</v>
      </c>
      <c r="J404" s="23" t="s">
        <v>40</v>
      </c>
    </row>
    <row r="405" customFormat="false" ht="11.45" hidden="false" customHeight="true" outlineLevel="0" collapsed="false">
      <c r="A405" s="14" t="n">
        <v>400</v>
      </c>
      <c r="B405" s="24" t="s">
        <v>608</v>
      </c>
      <c r="C405" s="16" t="s">
        <v>13</v>
      </c>
      <c r="D405" s="52" t="n">
        <v>42369</v>
      </c>
      <c r="E405" s="18" t="s">
        <v>14</v>
      </c>
      <c r="F405" s="19" t="s">
        <v>352</v>
      </c>
      <c r="G405" s="53" t="n">
        <f aca="false">I405/F405</f>
        <v>0.01</v>
      </c>
      <c r="H405" s="21" t="n">
        <f aca="false">F405*G405</f>
        <v>1.5</v>
      </c>
      <c r="I405" s="54" t="n">
        <v>1.5</v>
      </c>
      <c r="J405" s="23" t="s">
        <v>40</v>
      </c>
    </row>
    <row r="406" customFormat="false" ht="11.45" hidden="false" customHeight="true" outlineLevel="0" collapsed="false">
      <c r="A406" s="14" t="n">
        <v>401</v>
      </c>
      <c r="B406" s="24" t="s">
        <v>609</v>
      </c>
      <c r="C406" s="16" t="s">
        <v>13</v>
      </c>
      <c r="D406" s="52" t="n">
        <v>42369</v>
      </c>
      <c r="E406" s="18" t="s">
        <v>14</v>
      </c>
      <c r="F406" s="19" t="s">
        <v>573</v>
      </c>
      <c r="G406" s="53" t="n">
        <f aca="false">I406/F406</f>
        <v>0.01</v>
      </c>
      <c r="H406" s="21" t="n">
        <f aca="false">F406*G406</f>
        <v>6.8</v>
      </c>
      <c r="I406" s="54" t="n">
        <v>6.8</v>
      </c>
      <c r="J406" s="23" t="s">
        <v>40</v>
      </c>
    </row>
    <row r="407" customFormat="false" ht="11.45" hidden="false" customHeight="true" outlineLevel="0" collapsed="false">
      <c r="A407" s="14" t="n">
        <v>402</v>
      </c>
      <c r="B407" s="24" t="s">
        <v>610</v>
      </c>
      <c r="C407" s="16" t="s">
        <v>13</v>
      </c>
      <c r="D407" s="52" t="n">
        <v>42369</v>
      </c>
      <c r="E407" s="18" t="s">
        <v>14</v>
      </c>
      <c r="F407" s="19" t="s">
        <v>611</v>
      </c>
      <c r="G407" s="53" t="n">
        <f aca="false">I407/F407</f>
        <v>0.01</v>
      </c>
      <c r="H407" s="21" t="n">
        <f aca="false">F407*G407</f>
        <v>20.52</v>
      </c>
      <c r="I407" s="54" t="n">
        <v>20.52</v>
      </c>
      <c r="J407" s="23" t="s">
        <v>40</v>
      </c>
    </row>
    <row r="408" customFormat="false" ht="11.45" hidden="false" customHeight="true" outlineLevel="0" collapsed="false">
      <c r="A408" s="14" t="n">
        <v>403</v>
      </c>
      <c r="B408" s="24" t="s">
        <v>612</v>
      </c>
      <c r="C408" s="16" t="s">
        <v>13</v>
      </c>
      <c r="D408" s="52" t="n">
        <v>42369</v>
      </c>
      <c r="E408" s="18" t="s">
        <v>14</v>
      </c>
      <c r="F408" s="19" t="s">
        <v>613</v>
      </c>
      <c r="G408" s="53" t="n">
        <f aca="false">I408/F408</f>
        <v>0.00999384615384615</v>
      </c>
      <c r="H408" s="21" t="n">
        <f aca="false">F408*G408</f>
        <v>16.24</v>
      </c>
      <c r="I408" s="54" t="n">
        <v>16.24</v>
      </c>
      <c r="J408" s="23" t="s">
        <v>40</v>
      </c>
    </row>
    <row r="409" customFormat="false" ht="11.45" hidden="false" customHeight="true" outlineLevel="0" collapsed="false">
      <c r="A409" s="30" t="n">
        <v>404</v>
      </c>
      <c r="B409" s="24" t="s">
        <v>614</v>
      </c>
      <c r="C409" s="16" t="s">
        <v>13</v>
      </c>
      <c r="D409" s="52" t="n">
        <v>42369</v>
      </c>
      <c r="E409" s="18" t="s">
        <v>14</v>
      </c>
      <c r="F409" s="19" t="s">
        <v>615</v>
      </c>
      <c r="G409" s="53" t="n">
        <f aca="false">I409/F409</f>
        <v>0.01</v>
      </c>
      <c r="H409" s="21" t="n">
        <f aca="false">F409*G409</f>
        <v>1.33</v>
      </c>
      <c r="I409" s="54" t="n">
        <v>1.33</v>
      </c>
      <c r="J409" s="23" t="s">
        <v>40</v>
      </c>
    </row>
    <row r="410" customFormat="false" ht="11.45" hidden="false" customHeight="true" outlineLevel="0" collapsed="false">
      <c r="A410" s="14" t="n">
        <v>405</v>
      </c>
      <c r="B410" s="24" t="s">
        <v>616</v>
      </c>
      <c r="C410" s="16" t="s">
        <v>13</v>
      </c>
      <c r="D410" s="52" t="n">
        <v>42369</v>
      </c>
      <c r="E410" s="18" t="s">
        <v>14</v>
      </c>
      <c r="F410" s="19" t="s">
        <v>183</v>
      </c>
      <c r="G410" s="53" t="n">
        <f aca="false">I410/F410</f>
        <v>1.97282051282051</v>
      </c>
      <c r="H410" s="21" t="n">
        <f aca="false">F410*G410</f>
        <v>76.94</v>
      </c>
      <c r="I410" s="54" t="n">
        <v>76.94</v>
      </c>
      <c r="J410" s="23" t="s">
        <v>40</v>
      </c>
    </row>
    <row r="411" customFormat="false" ht="11.45" hidden="false" customHeight="true" outlineLevel="0" collapsed="false">
      <c r="A411" s="14" t="n">
        <v>406</v>
      </c>
      <c r="B411" s="24" t="s">
        <v>617</v>
      </c>
      <c r="C411" s="16" t="s">
        <v>13</v>
      </c>
      <c r="D411" s="52" t="n">
        <v>42369</v>
      </c>
      <c r="E411" s="18" t="s">
        <v>14</v>
      </c>
      <c r="F411" s="19" t="s">
        <v>618</v>
      </c>
      <c r="G411" s="53" t="n">
        <f aca="false">I411/F411</f>
        <v>0.01</v>
      </c>
      <c r="H411" s="21" t="n">
        <f aca="false">F411*G411</f>
        <v>0.94</v>
      </c>
      <c r="I411" s="54" t="n">
        <v>0.94</v>
      </c>
      <c r="J411" s="23" t="s">
        <v>40</v>
      </c>
    </row>
    <row r="412" customFormat="false" ht="11.45" hidden="false" customHeight="true" outlineLevel="0" collapsed="false">
      <c r="A412" s="14" t="n">
        <v>407</v>
      </c>
      <c r="B412" s="24" t="s">
        <v>619</v>
      </c>
      <c r="C412" s="16" t="s">
        <v>13</v>
      </c>
      <c r="D412" s="52" t="n">
        <v>42369</v>
      </c>
      <c r="E412" s="18" t="s">
        <v>14</v>
      </c>
      <c r="F412" s="19" t="s">
        <v>594</v>
      </c>
      <c r="G412" s="53" t="n">
        <f aca="false">I412/F412</f>
        <v>0.01</v>
      </c>
      <c r="H412" s="21" t="n">
        <f aca="false">F412*G412</f>
        <v>5.87</v>
      </c>
      <c r="I412" s="54" t="n">
        <v>5.87</v>
      </c>
      <c r="J412" s="23" t="s">
        <v>40</v>
      </c>
    </row>
    <row r="413" customFormat="false" ht="11.45" hidden="false" customHeight="true" outlineLevel="0" collapsed="false">
      <c r="A413" s="14" t="n">
        <v>408</v>
      </c>
      <c r="B413" s="24" t="s">
        <v>620</v>
      </c>
      <c r="C413" s="16" t="s">
        <v>13</v>
      </c>
      <c r="D413" s="52" t="n">
        <v>42369</v>
      </c>
      <c r="E413" s="18" t="s">
        <v>14</v>
      </c>
      <c r="F413" s="19" t="s">
        <v>621</v>
      </c>
      <c r="G413" s="53" t="n">
        <f aca="false">I413/F413</f>
        <v>0.01</v>
      </c>
      <c r="H413" s="21" t="n">
        <f aca="false">F413*G413</f>
        <v>9.23</v>
      </c>
      <c r="I413" s="54" t="n">
        <v>9.23</v>
      </c>
      <c r="J413" s="23" t="s">
        <v>40</v>
      </c>
    </row>
    <row r="414" customFormat="false" ht="11.45" hidden="false" customHeight="true" outlineLevel="0" collapsed="false">
      <c r="A414" s="14" t="n">
        <v>409</v>
      </c>
      <c r="B414" s="24" t="s">
        <v>622</v>
      </c>
      <c r="C414" s="16" t="s">
        <v>13</v>
      </c>
      <c r="D414" s="52" t="n">
        <v>42369</v>
      </c>
      <c r="E414" s="18" t="s">
        <v>14</v>
      </c>
      <c r="F414" s="19" t="s">
        <v>623</v>
      </c>
      <c r="G414" s="53" t="n">
        <f aca="false">I414/F414</f>
        <v>0.01</v>
      </c>
      <c r="H414" s="21" t="n">
        <f aca="false">F414*G414</f>
        <v>3.15</v>
      </c>
      <c r="I414" s="54" t="n">
        <v>3.15</v>
      </c>
      <c r="J414" s="23" t="s">
        <v>40</v>
      </c>
    </row>
    <row r="415" customFormat="false" ht="11.45" hidden="false" customHeight="true" outlineLevel="0" collapsed="false">
      <c r="A415" s="14" t="n">
        <v>410</v>
      </c>
      <c r="B415" s="24" t="s">
        <v>624</v>
      </c>
      <c r="C415" s="16" t="s">
        <v>13</v>
      </c>
      <c r="D415" s="52" t="n">
        <v>42369</v>
      </c>
      <c r="E415" s="18" t="s">
        <v>14</v>
      </c>
      <c r="F415" s="19" t="s">
        <v>625</v>
      </c>
      <c r="G415" s="53" t="n">
        <f aca="false">I415/F415</f>
        <v>0.02</v>
      </c>
      <c r="H415" s="21" t="n">
        <f aca="false">F415*G415</f>
        <v>25.34</v>
      </c>
      <c r="I415" s="54" t="n">
        <v>25.34</v>
      </c>
      <c r="J415" s="23" t="s">
        <v>40</v>
      </c>
    </row>
    <row r="416" customFormat="false" ht="11.45" hidden="false" customHeight="true" outlineLevel="0" collapsed="false">
      <c r="A416" s="14" t="n">
        <v>411</v>
      </c>
      <c r="B416" s="24" t="s">
        <v>626</v>
      </c>
      <c r="C416" s="16" t="s">
        <v>13</v>
      </c>
      <c r="D416" s="52" t="n">
        <v>42369</v>
      </c>
      <c r="E416" s="18" t="s">
        <v>14</v>
      </c>
      <c r="F416" s="19" t="s">
        <v>307</v>
      </c>
      <c r="G416" s="53" t="n">
        <f aca="false">I416/F416</f>
        <v>0.01</v>
      </c>
      <c r="H416" s="21" t="n">
        <f aca="false">F416*G416</f>
        <v>0.33</v>
      </c>
      <c r="I416" s="54" t="n">
        <v>0.33</v>
      </c>
      <c r="J416" s="23" t="s">
        <v>40</v>
      </c>
    </row>
    <row r="417" customFormat="false" ht="11.45" hidden="false" customHeight="true" outlineLevel="0" collapsed="false">
      <c r="A417" s="30" t="n">
        <v>412</v>
      </c>
      <c r="B417" s="24" t="s">
        <v>627</v>
      </c>
      <c r="C417" s="16" t="s">
        <v>13</v>
      </c>
      <c r="D417" s="52" t="n">
        <v>42369</v>
      </c>
      <c r="E417" s="18" t="s">
        <v>14</v>
      </c>
      <c r="F417" s="19" t="s">
        <v>229</v>
      </c>
      <c r="G417" s="53" t="n">
        <f aca="false">I417/F417</f>
        <v>0.0222222222222222</v>
      </c>
      <c r="H417" s="21" t="n">
        <f aca="false">F417*G417</f>
        <v>0.2</v>
      </c>
      <c r="I417" s="54" t="n">
        <v>0.2</v>
      </c>
      <c r="J417" s="23" t="s">
        <v>40</v>
      </c>
    </row>
    <row r="418" customFormat="false" ht="11.45" hidden="false" customHeight="true" outlineLevel="0" collapsed="false">
      <c r="A418" s="14" t="n">
        <v>413</v>
      </c>
      <c r="B418" s="24" t="s">
        <v>628</v>
      </c>
      <c r="C418" s="16" t="s">
        <v>13</v>
      </c>
      <c r="D418" s="52" t="n">
        <v>42369</v>
      </c>
      <c r="E418" s="18" t="s">
        <v>14</v>
      </c>
      <c r="F418" s="19" t="s">
        <v>433</v>
      </c>
      <c r="G418" s="53" t="n">
        <f aca="false">I418/F418</f>
        <v>0.77</v>
      </c>
      <c r="H418" s="21" t="n">
        <f aca="false">F418*G418</f>
        <v>66.99</v>
      </c>
      <c r="I418" s="54" t="n">
        <v>66.99</v>
      </c>
      <c r="J418" s="23" t="s">
        <v>40</v>
      </c>
    </row>
    <row r="419" customFormat="false" ht="11.45" hidden="false" customHeight="true" outlineLevel="0" collapsed="false">
      <c r="A419" s="14" t="n">
        <v>414</v>
      </c>
      <c r="B419" s="24" t="s">
        <v>629</v>
      </c>
      <c r="C419" s="16" t="s">
        <v>13</v>
      </c>
      <c r="D419" s="52" t="n">
        <v>42369</v>
      </c>
      <c r="E419" s="18" t="s">
        <v>14</v>
      </c>
      <c r="F419" s="19" t="s">
        <v>630</v>
      </c>
      <c r="G419" s="53" t="n">
        <f aca="false">I419/F419</f>
        <v>0.153265306122449</v>
      </c>
      <c r="H419" s="21" t="n">
        <f aca="false">F419*G419</f>
        <v>60.08</v>
      </c>
      <c r="I419" s="54" t="n">
        <v>60.08</v>
      </c>
      <c r="J419" s="23" t="s">
        <v>40</v>
      </c>
    </row>
    <row r="420" customFormat="false" ht="11.45" hidden="false" customHeight="true" outlineLevel="0" collapsed="false">
      <c r="A420" s="14" t="n">
        <v>415</v>
      </c>
      <c r="B420" s="24" t="s">
        <v>631</v>
      </c>
      <c r="C420" s="16" t="s">
        <v>13</v>
      </c>
      <c r="D420" s="52" t="n">
        <v>42369</v>
      </c>
      <c r="E420" s="18" t="s">
        <v>14</v>
      </c>
      <c r="F420" s="19" t="s">
        <v>632</v>
      </c>
      <c r="G420" s="53" t="n">
        <f aca="false">I420/F420</f>
        <v>0.01</v>
      </c>
      <c r="H420" s="21" t="n">
        <f aca="false">F420*G420</f>
        <v>0.19</v>
      </c>
      <c r="I420" s="54" t="n">
        <v>0.19</v>
      </c>
      <c r="J420" s="23" t="s">
        <v>40</v>
      </c>
    </row>
    <row r="421" customFormat="false" ht="11.45" hidden="false" customHeight="true" outlineLevel="0" collapsed="false">
      <c r="A421" s="14" t="n">
        <v>416</v>
      </c>
      <c r="B421" s="24" t="s">
        <v>633</v>
      </c>
      <c r="C421" s="16" t="s">
        <v>13</v>
      </c>
      <c r="D421" s="52" t="n">
        <v>42369</v>
      </c>
      <c r="E421" s="18" t="s">
        <v>14</v>
      </c>
      <c r="F421" s="19" t="s">
        <v>634</v>
      </c>
      <c r="G421" s="53" t="n">
        <f aca="false">I421/F421</f>
        <v>0.01</v>
      </c>
      <c r="H421" s="21" t="n">
        <f aca="false">F421*G421</f>
        <v>2</v>
      </c>
      <c r="I421" s="54" t="n">
        <v>2</v>
      </c>
      <c r="J421" s="23" t="s">
        <v>40</v>
      </c>
    </row>
    <row r="422" customFormat="false" ht="11.45" hidden="false" customHeight="true" outlineLevel="0" collapsed="false">
      <c r="A422" s="14" t="n">
        <v>417</v>
      </c>
      <c r="B422" s="24" t="s">
        <v>635</v>
      </c>
      <c r="C422" s="16" t="s">
        <v>13</v>
      </c>
      <c r="D422" s="52" t="n">
        <v>42369</v>
      </c>
      <c r="E422" s="18" t="s">
        <v>14</v>
      </c>
      <c r="F422" s="19" t="s">
        <v>636</v>
      </c>
      <c r="G422" s="53" t="n">
        <f aca="false">I422/F422</f>
        <v>0.01</v>
      </c>
      <c r="H422" s="21" t="n">
        <f aca="false">F422*G422</f>
        <v>36.29</v>
      </c>
      <c r="I422" s="54" t="n">
        <v>36.29</v>
      </c>
      <c r="J422" s="23" t="s">
        <v>40</v>
      </c>
    </row>
    <row r="423" customFormat="false" ht="11.45" hidden="false" customHeight="true" outlineLevel="0" collapsed="false">
      <c r="A423" s="14" t="n">
        <v>418</v>
      </c>
      <c r="B423" s="24" t="s">
        <v>637</v>
      </c>
      <c r="C423" s="16" t="s">
        <v>13</v>
      </c>
      <c r="D423" s="52" t="n">
        <v>42369</v>
      </c>
      <c r="E423" s="18" t="s">
        <v>14</v>
      </c>
      <c r="F423" s="19" t="s">
        <v>638</v>
      </c>
      <c r="G423" s="53" t="n">
        <f aca="false">I423/F423</f>
        <v>0.01</v>
      </c>
      <c r="H423" s="21" t="n">
        <f aca="false">F423*G423</f>
        <v>5</v>
      </c>
      <c r="I423" s="54" t="n">
        <v>5</v>
      </c>
      <c r="J423" s="23" t="s">
        <v>40</v>
      </c>
    </row>
    <row r="424" customFormat="false" ht="11.45" hidden="false" customHeight="true" outlineLevel="0" collapsed="false">
      <c r="A424" s="14" t="n">
        <v>419</v>
      </c>
      <c r="B424" s="24" t="s">
        <v>639</v>
      </c>
      <c r="C424" s="16" t="s">
        <v>13</v>
      </c>
      <c r="D424" s="52" t="n">
        <v>42369</v>
      </c>
      <c r="E424" s="18" t="s">
        <v>14</v>
      </c>
      <c r="F424" s="19" t="s">
        <v>640</v>
      </c>
      <c r="G424" s="53" t="n">
        <f aca="false">I424/F424</f>
        <v>0.01</v>
      </c>
      <c r="H424" s="21" t="n">
        <f aca="false">F424*G424</f>
        <v>29.9</v>
      </c>
      <c r="I424" s="54" t="n">
        <v>29.9</v>
      </c>
      <c r="J424" s="23" t="s">
        <v>40</v>
      </c>
    </row>
    <row r="425" customFormat="false" ht="11.45" hidden="false" customHeight="true" outlineLevel="0" collapsed="false">
      <c r="A425" s="14" t="n">
        <v>420</v>
      </c>
      <c r="B425" s="24" t="s">
        <v>641</v>
      </c>
      <c r="C425" s="16" t="s">
        <v>13</v>
      </c>
      <c r="D425" s="52" t="n">
        <v>42369</v>
      </c>
      <c r="E425" s="18" t="s">
        <v>14</v>
      </c>
      <c r="F425" s="19" t="s">
        <v>419</v>
      </c>
      <c r="G425" s="53" t="n">
        <f aca="false">I425/F425</f>
        <v>0.01</v>
      </c>
      <c r="H425" s="21" t="n">
        <f aca="false">F425*G425</f>
        <v>1.43</v>
      </c>
      <c r="I425" s="54" t="n">
        <v>1.43</v>
      </c>
      <c r="J425" s="23" t="s">
        <v>40</v>
      </c>
    </row>
    <row r="426" customFormat="false" ht="11.45" hidden="false" customHeight="true" outlineLevel="0" collapsed="false">
      <c r="A426" s="14" t="n">
        <v>421</v>
      </c>
      <c r="B426" s="24" t="s">
        <v>642</v>
      </c>
      <c r="C426" s="16" t="s">
        <v>13</v>
      </c>
      <c r="D426" s="52" t="n">
        <v>42369</v>
      </c>
      <c r="E426" s="18" t="s">
        <v>14</v>
      </c>
      <c r="F426" s="19" t="s">
        <v>148</v>
      </c>
      <c r="G426" s="53" t="n">
        <f aca="false">I426/F426</f>
        <v>0.01</v>
      </c>
      <c r="H426" s="21" t="n">
        <f aca="false">F426*G426</f>
        <v>0.42</v>
      </c>
      <c r="I426" s="54" t="n">
        <v>0.42</v>
      </c>
      <c r="J426" s="23" t="s">
        <v>40</v>
      </c>
    </row>
    <row r="427" customFormat="false" ht="11.45" hidden="false" customHeight="true" outlineLevel="0" collapsed="false">
      <c r="A427" s="14" t="n">
        <v>422</v>
      </c>
      <c r="B427" s="24" t="s">
        <v>643</v>
      </c>
      <c r="C427" s="16" t="s">
        <v>13</v>
      </c>
      <c r="D427" s="52" t="n">
        <v>42369</v>
      </c>
      <c r="E427" s="18" t="s">
        <v>14</v>
      </c>
      <c r="F427" s="19" t="s">
        <v>644</v>
      </c>
      <c r="G427" s="53" t="n">
        <f aca="false">I427/F427</f>
        <v>0.01</v>
      </c>
      <c r="H427" s="21" t="n">
        <f aca="false">F427*G427</f>
        <v>2.4</v>
      </c>
      <c r="I427" s="54" t="n">
        <v>2.4</v>
      </c>
      <c r="J427" s="23" t="s">
        <v>40</v>
      </c>
    </row>
    <row r="428" customFormat="false" ht="11.45" hidden="false" customHeight="true" outlineLevel="0" collapsed="false">
      <c r="A428" s="14" t="n">
        <v>423</v>
      </c>
      <c r="B428" s="24" t="s">
        <v>645</v>
      </c>
      <c r="C428" s="16" t="s">
        <v>13</v>
      </c>
      <c r="D428" s="52" t="n">
        <v>42369</v>
      </c>
      <c r="E428" s="18" t="s">
        <v>14</v>
      </c>
      <c r="F428" s="19" t="s">
        <v>646</v>
      </c>
      <c r="G428" s="53" t="n">
        <f aca="false">I428/F428</f>
        <v>0.01</v>
      </c>
      <c r="H428" s="21" t="n">
        <f aca="false">F428*G428</f>
        <v>3.21</v>
      </c>
      <c r="I428" s="54" t="n">
        <v>3.21</v>
      </c>
      <c r="J428" s="23" t="s">
        <v>40</v>
      </c>
    </row>
    <row r="429" customFormat="false" ht="11.45" hidden="false" customHeight="true" outlineLevel="0" collapsed="false">
      <c r="A429" s="14" t="n">
        <v>424</v>
      </c>
      <c r="B429" s="24" t="s">
        <v>647</v>
      </c>
      <c r="C429" s="16" t="s">
        <v>13</v>
      </c>
      <c r="D429" s="52" t="n">
        <v>42369</v>
      </c>
      <c r="E429" s="18" t="s">
        <v>14</v>
      </c>
      <c r="F429" s="19" t="s">
        <v>253</v>
      </c>
      <c r="G429" s="53" t="n">
        <f aca="false">I429/F429</f>
        <v>0.01</v>
      </c>
      <c r="H429" s="21" t="n">
        <f aca="false">F429*G429</f>
        <v>0.04</v>
      </c>
      <c r="I429" s="54" t="n">
        <v>0.04</v>
      </c>
      <c r="J429" s="23" t="s">
        <v>40</v>
      </c>
    </row>
    <row r="430" customFormat="false" ht="11.45" hidden="false" customHeight="true" outlineLevel="0" collapsed="false">
      <c r="A430" s="14" t="n">
        <v>425</v>
      </c>
      <c r="B430" s="24" t="s">
        <v>648</v>
      </c>
      <c r="C430" s="16" t="s">
        <v>13</v>
      </c>
      <c r="D430" s="52" t="n">
        <v>42369</v>
      </c>
      <c r="E430" s="18" t="s">
        <v>14</v>
      </c>
      <c r="F430" s="19" t="s">
        <v>649</v>
      </c>
      <c r="G430" s="53" t="n">
        <f aca="false">I430/F430</f>
        <v>0.0100342335488779</v>
      </c>
      <c r="H430" s="21" t="n">
        <f aca="false">F430*G430</f>
        <v>26.38</v>
      </c>
      <c r="I430" s="54" t="n">
        <v>26.38</v>
      </c>
      <c r="J430" s="23" t="s">
        <v>40</v>
      </c>
    </row>
    <row r="431" customFormat="false" ht="11.45" hidden="false" customHeight="true" outlineLevel="0" collapsed="false">
      <c r="A431" s="30" t="n">
        <v>426</v>
      </c>
      <c r="B431" s="24" t="s">
        <v>650</v>
      </c>
      <c r="C431" s="16" t="s">
        <v>13</v>
      </c>
      <c r="D431" s="52" t="n">
        <v>42369</v>
      </c>
      <c r="E431" s="18" t="s">
        <v>14</v>
      </c>
      <c r="F431" s="19" t="s">
        <v>651</v>
      </c>
      <c r="G431" s="53" t="n">
        <f aca="false">I431/F431</f>
        <v>0.01</v>
      </c>
      <c r="H431" s="21" t="n">
        <f aca="false">F431*G431</f>
        <v>10.6</v>
      </c>
      <c r="I431" s="54" t="n">
        <v>10.6</v>
      </c>
      <c r="J431" s="23" t="s">
        <v>40</v>
      </c>
    </row>
    <row r="432" customFormat="false" ht="11.45" hidden="false" customHeight="true" outlineLevel="0" collapsed="false">
      <c r="A432" s="14" t="n">
        <v>427</v>
      </c>
      <c r="B432" s="24" t="s">
        <v>652</v>
      </c>
      <c r="C432" s="16" t="s">
        <v>13</v>
      </c>
      <c r="D432" s="52" t="n">
        <v>42369</v>
      </c>
      <c r="E432" s="18" t="s">
        <v>14</v>
      </c>
      <c r="F432" s="19" t="s">
        <v>653</v>
      </c>
      <c r="G432" s="53" t="n">
        <f aca="false">I432/F432</f>
        <v>0.01</v>
      </c>
      <c r="H432" s="21" t="n">
        <f aca="false">F432*G432</f>
        <v>13.94</v>
      </c>
      <c r="I432" s="54" t="n">
        <v>13.94</v>
      </c>
      <c r="J432" s="23" t="s">
        <v>40</v>
      </c>
    </row>
    <row r="433" customFormat="false" ht="11.45" hidden="false" customHeight="true" outlineLevel="0" collapsed="false">
      <c r="A433" s="14" t="n">
        <v>428</v>
      </c>
      <c r="B433" s="24" t="s">
        <v>654</v>
      </c>
      <c r="C433" s="16" t="s">
        <v>13</v>
      </c>
      <c r="D433" s="52" t="n">
        <v>42369</v>
      </c>
      <c r="E433" s="18" t="s">
        <v>14</v>
      </c>
      <c r="F433" s="19" t="s">
        <v>655</v>
      </c>
      <c r="G433" s="53" t="n">
        <f aca="false">I433/F433</f>
        <v>0.01</v>
      </c>
      <c r="H433" s="21" t="n">
        <f aca="false">F433*G433</f>
        <v>1.46</v>
      </c>
      <c r="I433" s="54" t="n">
        <v>1.46</v>
      </c>
      <c r="J433" s="23" t="s">
        <v>40</v>
      </c>
    </row>
    <row r="434" customFormat="false" ht="11.45" hidden="false" customHeight="true" outlineLevel="0" collapsed="false">
      <c r="A434" s="14" t="n">
        <v>429</v>
      </c>
      <c r="B434" s="24" t="s">
        <v>656</v>
      </c>
      <c r="C434" s="16" t="s">
        <v>13</v>
      </c>
      <c r="D434" s="52" t="n">
        <v>42369</v>
      </c>
      <c r="E434" s="18" t="s">
        <v>14</v>
      </c>
      <c r="F434" s="19" t="s">
        <v>484</v>
      </c>
      <c r="G434" s="53" t="n">
        <f aca="false">I434/F434</f>
        <v>0.01</v>
      </c>
      <c r="H434" s="21" t="n">
        <f aca="false">F434*G434</f>
        <v>6</v>
      </c>
      <c r="I434" s="54" t="n">
        <v>6</v>
      </c>
      <c r="J434" s="23" t="s">
        <v>40</v>
      </c>
    </row>
    <row r="435" customFormat="false" ht="11.45" hidden="false" customHeight="true" outlineLevel="0" collapsed="false">
      <c r="A435" s="14" t="n">
        <v>430</v>
      </c>
      <c r="B435" s="24" t="s">
        <v>657</v>
      </c>
      <c r="C435" s="16" t="s">
        <v>13</v>
      </c>
      <c r="D435" s="52" t="n">
        <v>42369</v>
      </c>
      <c r="E435" s="18" t="s">
        <v>14</v>
      </c>
      <c r="F435" s="19" t="s">
        <v>301</v>
      </c>
      <c r="G435" s="53" t="n">
        <f aca="false">I435/F435</f>
        <v>0.01</v>
      </c>
      <c r="H435" s="21" t="n">
        <f aca="false">F435*G435</f>
        <v>0.47</v>
      </c>
      <c r="I435" s="54" t="n">
        <v>0.47</v>
      </c>
      <c r="J435" s="23" t="s">
        <v>40</v>
      </c>
    </row>
    <row r="436" customFormat="false" ht="11.45" hidden="false" customHeight="true" outlineLevel="0" collapsed="false">
      <c r="A436" s="14" t="n">
        <v>431</v>
      </c>
      <c r="B436" s="24" t="s">
        <v>658</v>
      </c>
      <c r="C436" s="16" t="s">
        <v>13</v>
      </c>
      <c r="D436" s="52" t="n">
        <v>42369</v>
      </c>
      <c r="E436" s="18" t="s">
        <v>14</v>
      </c>
      <c r="F436" s="19" t="s">
        <v>659</v>
      </c>
      <c r="G436" s="53" t="n">
        <f aca="false">I436/F436</f>
        <v>0.01</v>
      </c>
      <c r="H436" s="21" t="n">
        <f aca="false">F436*G436</f>
        <v>6.7</v>
      </c>
      <c r="I436" s="54" t="n">
        <v>6.7</v>
      </c>
      <c r="J436" s="23" t="s">
        <v>40</v>
      </c>
    </row>
    <row r="437" customFormat="false" ht="11.45" hidden="false" customHeight="true" outlineLevel="0" collapsed="false">
      <c r="A437" s="14" t="n">
        <v>432</v>
      </c>
      <c r="B437" s="24" t="s">
        <v>660</v>
      </c>
      <c r="C437" s="16" t="s">
        <v>13</v>
      </c>
      <c r="D437" s="52" t="n">
        <v>42369</v>
      </c>
      <c r="E437" s="18" t="s">
        <v>14</v>
      </c>
      <c r="F437" s="19" t="s">
        <v>661</v>
      </c>
      <c r="G437" s="53" t="n">
        <f aca="false">I437/F437</f>
        <v>0.01</v>
      </c>
      <c r="H437" s="21" t="n">
        <f aca="false">F437*G437</f>
        <v>8.83</v>
      </c>
      <c r="I437" s="54" t="n">
        <v>8.83</v>
      </c>
      <c r="J437" s="23" t="s">
        <v>40</v>
      </c>
    </row>
    <row r="438" customFormat="false" ht="11.45" hidden="false" customHeight="true" outlineLevel="0" collapsed="false">
      <c r="A438" s="14" t="n">
        <v>433</v>
      </c>
      <c r="B438" s="24" t="s">
        <v>662</v>
      </c>
      <c r="C438" s="16" t="s">
        <v>13</v>
      </c>
      <c r="D438" s="52" t="n">
        <v>42369</v>
      </c>
      <c r="E438" s="18" t="s">
        <v>14</v>
      </c>
      <c r="F438" s="19" t="s">
        <v>196</v>
      </c>
      <c r="G438" s="53" t="n">
        <f aca="false">I438/F438</f>
        <v>0.01</v>
      </c>
      <c r="H438" s="21" t="n">
        <f aca="false">F438*G438</f>
        <v>0.14</v>
      </c>
      <c r="I438" s="54" t="n">
        <v>0.14</v>
      </c>
      <c r="J438" s="23" t="s">
        <v>40</v>
      </c>
    </row>
    <row r="439" customFormat="false" ht="11.45" hidden="false" customHeight="true" outlineLevel="0" collapsed="false">
      <c r="A439" s="30" t="n">
        <v>434</v>
      </c>
      <c r="B439" s="24" t="s">
        <v>663</v>
      </c>
      <c r="C439" s="16" t="s">
        <v>13</v>
      </c>
      <c r="D439" s="52" t="n">
        <v>42369</v>
      </c>
      <c r="E439" s="18" t="s">
        <v>14</v>
      </c>
      <c r="F439" s="19" t="s">
        <v>664</v>
      </c>
      <c r="G439" s="53" t="n">
        <f aca="false">I439/F439</f>
        <v>0.01</v>
      </c>
      <c r="H439" s="21" t="n">
        <f aca="false">F439*G439</f>
        <v>0.38</v>
      </c>
      <c r="I439" s="54" t="n">
        <v>0.38</v>
      </c>
      <c r="J439" s="23" t="s">
        <v>40</v>
      </c>
    </row>
    <row r="440" customFormat="false" ht="11.45" hidden="false" customHeight="true" outlineLevel="0" collapsed="false">
      <c r="A440" s="14" t="n">
        <v>435</v>
      </c>
      <c r="B440" s="24" t="s">
        <v>665</v>
      </c>
      <c r="C440" s="16" t="s">
        <v>13</v>
      </c>
      <c r="D440" s="52" t="n">
        <v>42369</v>
      </c>
      <c r="E440" s="18" t="s">
        <v>14</v>
      </c>
      <c r="F440" s="19" t="s">
        <v>666</v>
      </c>
      <c r="G440" s="53" t="n">
        <f aca="false">I440/F440</f>
        <v>0.01</v>
      </c>
      <c r="H440" s="21" t="n">
        <f aca="false">F440*G440</f>
        <v>1.59</v>
      </c>
      <c r="I440" s="54" t="n">
        <v>1.59</v>
      </c>
      <c r="J440" s="23" t="s">
        <v>40</v>
      </c>
    </row>
    <row r="441" customFormat="false" ht="11.45" hidden="false" customHeight="true" outlineLevel="0" collapsed="false">
      <c r="A441" s="14" t="n">
        <v>436</v>
      </c>
      <c r="B441" s="24" t="s">
        <v>667</v>
      </c>
      <c r="C441" s="16" t="s">
        <v>13</v>
      </c>
      <c r="D441" s="52" t="n">
        <v>42369</v>
      </c>
      <c r="E441" s="18" t="s">
        <v>14</v>
      </c>
      <c r="F441" s="19" t="s">
        <v>668</v>
      </c>
      <c r="G441" s="53" t="n">
        <f aca="false">I441/F441</f>
        <v>0.01</v>
      </c>
      <c r="H441" s="21" t="n">
        <f aca="false">F441*G441</f>
        <v>0.84</v>
      </c>
      <c r="I441" s="54" t="n">
        <v>0.84</v>
      </c>
      <c r="J441" s="23" t="s">
        <v>40</v>
      </c>
    </row>
    <row r="442" customFormat="false" ht="11.45" hidden="false" customHeight="true" outlineLevel="0" collapsed="false">
      <c r="A442" s="14" t="n">
        <v>437</v>
      </c>
      <c r="B442" s="24" t="s">
        <v>669</v>
      </c>
      <c r="C442" s="16" t="s">
        <v>13</v>
      </c>
      <c r="D442" s="52" t="n">
        <v>42369</v>
      </c>
      <c r="E442" s="18" t="s">
        <v>14</v>
      </c>
      <c r="F442" s="19" t="s">
        <v>670</v>
      </c>
      <c r="G442" s="53" t="n">
        <f aca="false">I442/F442</f>
        <v>0.01</v>
      </c>
      <c r="H442" s="21" t="n">
        <f aca="false">F442*G442</f>
        <v>1.97</v>
      </c>
      <c r="I442" s="54" t="n">
        <v>1.97</v>
      </c>
      <c r="J442" s="23" t="s">
        <v>40</v>
      </c>
    </row>
    <row r="443" customFormat="false" ht="11.45" hidden="false" customHeight="true" outlineLevel="0" collapsed="false">
      <c r="A443" s="14" t="n">
        <v>438</v>
      </c>
      <c r="B443" s="24" t="s">
        <v>671</v>
      </c>
      <c r="C443" s="16" t="s">
        <v>13</v>
      </c>
      <c r="D443" s="52" t="n">
        <v>42369</v>
      </c>
      <c r="E443" s="18" t="s">
        <v>14</v>
      </c>
      <c r="F443" s="19" t="s">
        <v>644</v>
      </c>
      <c r="G443" s="53" t="n">
        <f aca="false">I443/F443</f>
        <v>0.01</v>
      </c>
      <c r="H443" s="21" t="n">
        <f aca="false">F443*G443</f>
        <v>2.4</v>
      </c>
      <c r="I443" s="54" t="n">
        <v>2.4</v>
      </c>
      <c r="J443" s="23" t="s">
        <v>40</v>
      </c>
    </row>
    <row r="444" customFormat="false" ht="11.45" hidden="false" customHeight="true" outlineLevel="0" collapsed="false">
      <c r="A444" s="14" t="n">
        <v>439</v>
      </c>
      <c r="B444" s="24" t="s">
        <v>672</v>
      </c>
      <c r="C444" s="16" t="s">
        <v>13</v>
      </c>
      <c r="D444" s="52" t="n">
        <v>42369</v>
      </c>
      <c r="E444" s="18" t="s">
        <v>14</v>
      </c>
      <c r="F444" s="19" t="s">
        <v>673</v>
      </c>
      <c r="G444" s="53" t="n">
        <f aca="false">I444/F444</f>
        <v>0.01</v>
      </c>
      <c r="H444" s="21" t="n">
        <f aca="false">F444*G444</f>
        <v>13.25</v>
      </c>
      <c r="I444" s="54" t="n">
        <v>13.25</v>
      </c>
      <c r="J444" s="23" t="s">
        <v>40</v>
      </c>
    </row>
    <row r="445" customFormat="false" ht="11.45" hidden="false" customHeight="true" outlineLevel="0" collapsed="false">
      <c r="A445" s="14" t="n">
        <v>440</v>
      </c>
      <c r="B445" s="24" t="s">
        <v>674</v>
      </c>
      <c r="C445" s="16" t="s">
        <v>13</v>
      </c>
      <c r="D445" s="52" t="n">
        <v>42369</v>
      </c>
      <c r="E445" s="18" t="s">
        <v>14</v>
      </c>
      <c r="F445" s="19" t="s">
        <v>675</v>
      </c>
      <c r="G445" s="53" t="n">
        <f aca="false">I445/F445</f>
        <v>0.01</v>
      </c>
      <c r="H445" s="21" t="n">
        <f aca="false">F445*G445</f>
        <v>17.6</v>
      </c>
      <c r="I445" s="54" t="n">
        <v>17.6</v>
      </c>
      <c r="J445" s="23" t="s">
        <v>40</v>
      </c>
    </row>
    <row r="446" customFormat="false" ht="11.45" hidden="false" customHeight="true" outlineLevel="0" collapsed="false">
      <c r="A446" s="14" t="n">
        <v>441</v>
      </c>
      <c r="B446" s="24" t="s">
        <v>676</v>
      </c>
      <c r="C446" s="16" t="s">
        <v>13</v>
      </c>
      <c r="D446" s="52" t="n">
        <v>42369</v>
      </c>
      <c r="E446" s="18" t="s">
        <v>14</v>
      </c>
      <c r="F446" s="19" t="s">
        <v>677</v>
      </c>
      <c r="G446" s="53" t="n">
        <f aca="false">I446/F446</f>
        <v>0.01</v>
      </c>
      <c r="H446" s="21" t="n">
        <f aca="false">F446*G446</f>
        <v>6.55</v>
      </c>
      <c r="I446" s="54" t="n">
        <v>6.55</v>
      </c>
      <c r="J446" s="23" t="s">
        <v>40</v>
      </c>
    </row>
    <row r="447" customFormat="false" ht="11.45" hidden="false" customHeight="true" outlineLevel="0" collapsed="false">
      <c r="A447" s="14" t="n">
        <v>442</v>
      </c>
      <c r="B447" s="24" t="s">
        <v>678</v>
      </c>
      <c r="C447" s="16" t="s">
        <v>13</v>
      </c>
      <c r="D447" s="52" t="n">
        <v>42369</v>
      </c>
      <c r="E447" s="18" t="s">
        <v>14</v>
      </c>
      <c r="F447" s="19" t="s">
        <v>301</v>
      </c>
      <c r="G447" s="53" t="n">
        <f aca="false">I447/F447</f>
        <v>0.01</v>
      </c>
      <c r="H447" s="21" t="n">
        <f aca="false">F447*G447</f>
        <v>0.47</v>
      </c>
      <c r="I447" s="54" t="n">
        <v>0.47</v>
      </c>
      <c r="J447" s="23" t="s">
        <v>40</v>
      </c>
    </row>
    <row r="448" customFormat="false" ht="11.45" hidden="false" customHeight="true" outlineLevel="0" collapsed="false">
      <c r="A448" s="14" t="n">
        <v>443</v>
      </c>
      <c r="B448" s="24" t="s">
        <v>679</v>
      </c>
      <c r="C448" s="16" t="s">
        <v>13</v>
      </c>
      <c r="D448" s="52" t="n">
        <v>42369</v>
      </c>
      <c r="E448" s="18" t="s">
        <v>14</v>
      </c>
      <c r="F448" s="19" t="s">
        <v>561</v>
      </c>
      <c r="G448" s="53" t="n">
        <f aca="false">I448/F448</f>
        <v>0.01</v>
      </c>
      <c r="H448" s="21" t="n">
        <f aca="false">F448*G448</f>
        <v>1.56</v>
      </c>
      <c r="I448" s="54" t="n">
        <v>1.56</v>
      </c>
      <c r="J448" s="23" t="s">
        <v>40</v>
      </c>
    </row>
    <row r="449" customFormat="false" ht="11.45" hidden="false" customHeight="true" outlineLevel="0" collapsed="false">
      <c r="A449" s="14" t="n">
        <v>444</v>
      </c>
      <c r="B449" s="24" t="s">
        <v>680</v>
      </c>
      <c r="C449" s="16" t="s">
        <v>13</v>
      </c>
      <c r="D449" s="52" t="n">
        <v>42369</v>
      </c>
      <c r="E449" s="18" t="s">
        <v>14</v>
      </c>
      <c r="F449" s="19" t="s">
        <v>681</v>
      </c>
      <c r="G449" s="53" t="n">
        <f aca="false">I449/F449</f>
        <v>0.01</v>
      </c>
      <c r="H449" s="21" t="n">
        <f aca="false">F449*G449</f>
        <v>3.39</v>
      </c>
      <c r="I449" s="54" t="n">
        <v>3.39</v>
      </c>
      <c r="J449" s="23" t="s">
        <v>40</v>
      </c>
    </row>
    <row r="450" customFormat="false" ht="11.45" hidden="false" customHeight="true" outlineLevel="0" collapsed="false">
      <c r="A450" s="14" t="n">
        <v>445</v>
      </c>
      <c r="B450" s="24" t="s">
        <v>682</v>
      </c>
      <c r="C450" s="16" t="s">
        <v>13</v>
      </c>
      <c r="D450" s="52" t="n">
        <v>42369</v>
      </c>
      <c r="E450" s="18" t="s">
        <v>14</v>
      </c>
      <c r="F450" s="19" t="s">
        <v>683</v>
      </c>
      <c r="G450" s="53" t="n">
        <f aca="false">I450/F450</f>
        <v>0.01</v>
      </c>
      <c r="H450" s="21" t="n">
        <f aca="false">F450*G450</f>
        <v>4.72</v>
      </c>
      <c r="I450" s="54" t="n">
        <v>4.72</v>
      </c>
      <c r="J450" s="23" t="s">
        <v>40</v>
      </c>
    </row>
    <row r="451" customFormat="false" ht="11.45" hidden="false" customHeight="true" outlineLevel="0" collapsed="false">
      <c r="A451" s="14" t="n">
        <v>446</v>
      </c>
      <c r="B451" s="24" t="s">
        <v>684</v>
      </c>
      <c r="C451" s="16" t="s">
        <v>13</v>
      </c>
      <c r="D451" s="52" t="n">
        <v>42369</v>
      </c>
      <c r="E451" s="18" t="s">
        <v>14</v>
      </c>
      <c r="F451" s="19" t="s">
        <v>685</v>
      </c>
      <c r="G451" s="53" t="n">
        <f aca="false">I451/F451</f>
        <v>0.01</v>
      </c>
      <c r="H451" s="21" t="n">
        <f aca="false">F451*G451</f>
        <v>5.85</v>
      </c>
      <c r="I451" s="54" t="n">
        <v>5.85</v>
      </c>
      <c r="J451" s="23" t="s">
        <v>40</v>
      </c>
    </row>
    <row r="452" customFormat="false" ht="11.45" hidden="false" customHeight="true" outlineLevel="0" collapsed="false">
      <c r="A452" s="14" t="n">
        <v>447</v>
      </c>
      <c r="B452" s="24" t="s">
        <v>686</v>
      </c>
      <c r="C452" s="16" t="s">
        <v>13</v>
      </c>
      <c r="D452" s="52" t="n">
        <v>42369</v>
      </c>
      <c r="E452" s="18" t="s">
        <v>14</v>
      </c>
      <c r="F452" s="19" t="s">
        <v>258</v>
      </c>
      <c r="G452" s="53" t="n">
        <f aca="false">I452/F452</f>
        <v>0.01</v>
      </c>
      <c r="H452" s="21" t="n">
        <f aca="false">F452*G452</f>
        <v>0.27</v>
      </c>
      <c r="I452" s="54" t="n">
        <v>0.27</v>
      </c>
      <c r="J452" s="23" t="s">
        <v>40</v>
      </c>
    </row>
    <row r="453" customFormat="false" ht="11.45" hidden="false" customHeight="true" outlineLevel="0" collapsed="false">
      <c r="A453" s="30" t="n">
        <v>448</v>
      </c>
      <c r="B453" s="24" t="s">
        <v>687</v>
      </c>
      <c r="C453" s="16" t="s">
        <v>13</v>
      </c>
      <c r="D453" s="52" t="n">
        <v>42369</v>
      </c>
      <c r="E453" s="18" t="s">
        <v>14</v>
      </c>
      <c r="F453" s="19" t="s">
        <v>688</v>
      </c>
      <c r="G453" s="53" t="n">
        <f aca="false">I453/F453</f>
        <v>0.01</v>
      </c>
      <c r="H453" s="21" t="n">
        <f aca="false">F453*G453</f>
        <v>0.46</v>
      </c>
      <c r="I453" s="54" t="n">
        <v>0.46</v>
      </c>
      <c r="J453" s="23" t="s">
        <v>40</v>
      </c>
    </row>
    <row r="454" customFormat="false" ht="11.45" hidden="false" customHeight="true" outlineLevel="0" collapsed="false">
      <c r="A454" s="14" t="n">
        <v>449</v>
      </c>
      <c r="B454" s="24" t="s">
        <v>689</v>
      </c>
      <c r="C454" s="16" t="s">
        <v>13</v>
      </c>
      <c r="D454" s="52" t="n">
        <v>42369</v>
      </c>
      <c r="E454" s="18" t="s">
        <v>14</v>
      </c>
      <c r="F454" s="19" t="s">
        <v>690</v>
      </c>
      <c r="G454" s="53" t="n">
        <f aca="false">I454/F454</f>
        <v>0.01</v>
      </c>
      <c r="H454" s="21" t="n">
        <f aca="false">F454*G454</f>
        <v>1.24</v>
      </c>
      <c r="I454" s="54" t="n">
        <v>1.24</v>
      </c>
      <c r="J454" s="23" t="s">
        <v>40</v>
      </c>
    </row>
    <row r="455" customFormat="false" ht="11.45" hidden="false" customHeight="true" outlineLevel="0" collapsed="false">
      <c r="A455" s="14" t="n">
        <v>450</v>
      </c>
      <c r="B455" s="24" t="s">
        <v>691</v>
      </c>
      <c r="C455" s="16" t="s">
        <v>13</v>
      </c>
      <c r="D455" s="52" t="n">
        <v>42369</v>
      </c>
      <c r="E455" s="18" t="s">
        <v>14</v>
      </c>
      <c r="F455" s="19" t="s">
        <v>692</v>
      </c>
      <c r="G455" s="53" t="n">
        <f aca="false">I455/F455</f>
        <v>0.01</v>
      </c>
      <c r="H455" s="21" t="n">
        <f aca="false">F455*G455</f>
        <v>0.64</v>
      </c>
      <c r="I455" s="54" t="n">
        <v>0.64</v>
      </c>
      <c r="J455" s="23" t="s">
        <v>40</v>
      </c>
    </row>
    <row r="456" customFormat="false" ht="11.45" hidden="false" customHeight="true" outlineLevel="0" collapsed="false">
      <c r="A456" s="14" t="n">
        <v>451</v>
      </c>
      <c r="B456" s="24" t="s">
        <v>693</v>
      </c>
      <c r="C456" s="16" t="s">
        <v>13</v>
      </c>
      <c r="D456" s="52" t="n">
        <v>42369</v>
      </c>
      <c r="E456" s="18" t="s">
        <v>14</v>
      </c>
      <c r="F456" s="19" t="s">
        <v>694</v>
      </c>
      <c r="G456" s="53" t="n">
        <f aca="false">I456/F456</f>
        <v>0.01</v>
      </c>
      <c r="H456" s="21" t="n">
        <f aca="false">F456*G456</f>
        <v>12</v>
      </c>
      <c r="I456" s="54" t="n">
        <v>12</v>
      </c>
      <c r="J456" s="23" t="s">
        <v>40</v>
      </c>
    </row>
    <row r="457" customFormat="false" ht="11.45" hidden="false" customHeight="true" outlineLevel="0" collapsed="false">
      <c r="A457" s="14" t="n">
        <v>452</v>
      </c>
      <c r="B457" s="24" t="s">
        <v>695</v>
      </c>
      <c r="C457" s="16" t="s">
        <v>13</v>
      </c>
      <c r="D457" s="52" t="n">
        <v>42369</v>
      </c>
      <c r="E457" s="18" t="s">
        <v>14</v>
      </c>
      <c r="F457" s="19" t="s">
        <v>138</v>
      </c>
      <c r="G457" s="53" t="n">
        <f aca="false">I457/F457</f>
        <v>0.01</v>
      </c>
      <c r="H457" s="21" t="n">
        <f aca="false">F457*G457</f>
        <v>0.4</v>
      </c>
      <c r="I457" s="54" t="n">
        <v>0.4</v>
      </c>
      <c r="J457" s="23" t="s">
        <v>40</v>
      </c>
    </row>
    <row r="458" customFormat="false" ht="11.45" hidden="false" customHeight="true" outlineLevel="0" collapsed="false">
      <c r="A458" s="14" t="n">
        <v>453</v>
      </c>
      <c r="B458" s="24" t="s">
        <v>696</v>
      </c>
      <c r="C458" s="16" t="s">
        <v>13</v>
      </c>
      <c r="D458" s="52" t="n">
        <v>42369</v>
      </c>
      <c r="E458" s="18" t="s">
        <v>14</v>
      </c>
      <c r="F458" s="19" t="s">
        <v>697</v>
      </c>
      <c r="G458" s="53" t="n">
        <f aca="false">I458/F458</f>
        <v>0.01</v>
      </c>
      <c r="H458" s="21" t="n">
        <f aca="false">F458*G458</f>
        <v>2.59</v>
      </c>
      <c r="I458" s="54" t="n">
        <v>2.59</v>
      </c>
      <c r="J458" s="23" t="s">
        <v>40</v>
      </c>
    </row>
    <row r="459" customFormat="false" ht="11.45" hidden="false" customHeight="true" outlineLevel="0" collapsed="false">
      <c r="A459" s="14" t="n">
        <v>454</v>
      </c>
      <c r="B459" s="24" t="s">
        <v>698</v>
      </c>
      <c r="C459" s="16" t="s">
        <v>13</v>
      </c>
      <c r="D459" s="52" t="n">
        <v>42369</v>
      </c>
      <c r="E459" s="18" t="s">
        <v>14</v>
      </c>
      <c r="F459" s="19" t="s">
        <v>699</v>
      </c>
      <c r="G459" s="53" t="n">
        <f aca="false">I459/F459</f>
        <v>37.0859322033898</v>
      </c>
      <c r="H459" s="21" t="n">
        <f aca="false">F459*G459</f>
        <v>2188.07</v>
      </c>
      <c r="I459" s="54" t="n">
        <v>2188.07</v>
      </c>
      <c r="J459" s="23" t="s">
        <v>40</v>
      </c>
    </row>
    <row r="460" customFormat="false" ht="11.45" hidden="false" customHeight="true" outlineLevel="0" collapsed="false">
      <c r="A460" s="14" t="n">
        <v>455</v>
      </c>
      <c r="B460" s="24" t="s">
        <v>700</v>
      </c>
      <c r="C460" s="16" t="s">
        <v>13</v>
      </c>
      <c r="D460" s="52" t="n">
        <v>42369</v>
      </c>
      <c r="E460" s="18" t="s">
        <v>14</v>
      </c>
      <c r="F460" s="19" t="s">
        <v>166</v>
      </c>
      <c r="G460" s="53" t="n">
        <f aca="false">I460/F460</f>
        <v>25.46</v>
      </c>
      <c r="H460" s="21" t="n">
        <f aca="false">F460*G460</f>
        <v>254.6</v>
      </c>
      <c r="I460" s="54" t="n">
        <v>254.6</v>
      </c>
      <c r="J460" s="23" t="s">
        <v>40</v>
      </c>
    </row>
    <row r="461" customFormat="false" ht="11.45" hidden="false" customHeight="true" outlineLevel="0" collapsed="false">
      <c r="A461" s="30" t="n">
        <v>456</v>
      </c>
      <c r="B461" s="24" t="s">
        <v>701</v>
      </c>
      <c r="C461" s="16" t="s">
        <v>13</v>
      </c>
      <c r="D461" s="52" t="n">
        <v>42369</v>
      </c>
      <c r="E461" s="18" t="s">
        <v>14</v>
      </c>
      <c r="F461" s="19" t="s">
        <v>163</v>
      </c>
      <c r="G461" s="53" t="n">
        <f aca="false">I461/F461</f>
        <v>25.76</v>
      </c>
      <c r="H461" s="21" t="n">
        <f aca="false">F461*G461</f>
        <v>128.8</v>
      </c>
      <c r="I461" s="54" t="n">
        <v>128.8</v>
      </c>
      <c r="J461" s="23" t="s">
        <v>40</v>
      </c>
    </row>
    <row r="462" customFormat="false" ht="11.45" hidden="false" customHeight="true" outlineLevel="0" collapsed="false">
      <c r="A462" s="14" t="n">
        <v>457</v>
      </c>
      <c r="B462" s="24" t="s">
        <v>702</v>
      </c>
      <c r="C462" s="16" t="s">
        <v>13</v>
      </c>
      <c r="D462" s="52" t="n">
        <v>42369</v>
      </c>
      <c r="E462" s="18" t="s">
        <v>14</v>
      </c>
      <c r="F462" s="19" t="s">
        <v>159</v>
      </c>
      <c r="G462" s="53" t="n">
        <f aca="false">I462/F462</f>
        <v>35.4575</v>
      </c>
      <c r="H462" s="21" t="n">
        <f aca="false">F462*G462</f>
        <v>283.66</v>
      </c>
      <c r="I462" s="54" t="n">
        <v>283.66</v>
      </c>
      <c r="J462" s="23" t="s">
        <v>40</v>
      </c>
    </row>
    <row r="463" customFormat="false" ht="11.45" hidden="false" customHeight="true" outlineLevel="0" collapsed="false">
      <c r="A463" s="14" t="n">
        <v>458</v>
      </c>
      <c r="B463" s="24" t="s">
        <v>703</v>
      </c>
      <c r="C463" s="16" t="s">
        <v>13</v>
      </c>
      <c r="D463" s="52" t="n">
        <v>42369</v>
      </c>
      <c r="E463" s="18" t="s">
        <v>14</v>
      </c>
      <c r="F463" s="19" t="s">
        <v>632</v>
      </c>
      <c r="G463" s="53" t="n">
        <f aca="false">I463/F463</f>
        <v>35.4578947368421</v>
      </c>
      <c r="H463" s="21" t="n">
        <f aca="false">F463*G463</f>
        <v>673.7</v>
      </c>
      <c r="I463" s="54" t="n">
        <v>673.7</v>
      </c>
      <c r="J463" s="23" t="s">
        <v>40</v>
      </c>
    </row>
    <row r="464" customFormat="false" ht="11.45" hidden="false" customHeight="true" outlineLevel="0" collapsed="false">
      <c r="A464" s="14" t="n">
        <v>459</v>
      </c>
      <c r="B464" s="24" t="s">
        <v>704</v>
      </c>
      <c r="C464" s="16" t="s">
        <v>13</v>
      </c>
      <c r="D464" s="52" t="n">
        <v>42369</v>
      </c>
      <c r="E464" s="18" t="s">
        <v>14</v>
      </c>
      <c r="F464" s="19" t="s">
        <v>219</v>
      </c>
      <c r="G464" s="53" t="n">
        <f aca="false">I464/F464</f>
        <v>35.4582352941176</v>
      </c>
      <c r="H464" s="21" t="n">
        <f aca="false">F464*G464</f>
        <v>602.79</v>
      </c>
      <c r="I464" s="54" t="n">
        <v>602.79</v>
      </c>
      <c r="J464" s="23" t="s">
        <v>40</v>
      </c>
    </row>
    <row r="465" customFormat="false" ht="11.45" hidden="false" customHeight="true" outlineLevel="0" collapsed="false">
      <c r="A465" s="14" t="n">
        <v>460</v>
      </c>
      <c r="B465" s="24" t="s">
        <v>705</v>
      </c>
      <c r="C465" s="16" t="s">
        <v>13</v>
      </c>
      <c r="D465" s="52" t="n">
        <v>42369</v>
      </c>
      <c r="E465" s="18" t="s">
        <v>14</v>
      </c>
      <c r="F465" s="19" t="s">
        <v>130</v>
      </c>
      <c r="G465" s="53" t="n">
        <f aca="false">I465/F465</f>
        <v>41.245</v>
      </c>
      <c r="H465" s="21" t="n">
        <f aca="false">F465*G465</f>
        <v>82.49</v>
      </c>
      <c r="I465" s="54" t="n">
        <v>82.49</v>
      </c>
      <c r="J465" s="23" t="s">
        <v>40</v>
      </c>
    </row>
    <row r="466" customFormat="false" ht="11.45" hidden="false" customHeight="true" outlineLevel="0" collapsed="false">
      <c r="A466" s="14" t="n">
        <v>461</v>
      </c>
      <c r="B466" s="24" t="s">
        <v>706</v>
      </c>
      <c r="C466" s="16" t="s">
        <v>13</v>
      </c>
      <c r="D466" s="52" t="n">
        <v>42369</v>
      </c>
      <c r="E466" s="18" t="s">
        <v>14</v>
      </c>
      <c r="F466" s="19" t="s">
        <v>430</v>
      </c>
      <c r="G466" s="53" t="n">
        <f aca="false">I466/F466</f>
        <v>41.2471428571429</v>
      </c>
      <c r="H466" s="21" t="n">
        <f aca="false">F466*G466</f>
        <v>1154.92</v>
      </c>
      <c r="I466" s="54" t="n">
        <v>1154.92</v>
      </c>
      <c r="J466" s="23" t="s">
        <v>40</v>
      </c>
    </row>
    <row r="467" customFormat="false" ht="11.45" hidden="false" customHeight="true" outlineLevel="0" collapsed="false">
      <c r="A467" s="14" t="n">
        <v>462</v>
      </c>
      <c r="B467" s="24" t="s">
        <v>707</v>
      </c>
      <c r="C467" s="16" t="s">
        <v>13</v>
      </c>
      <c r="D467" s="52" t="n">
        <v>42369</v>
      </c>
      <c r="E467" s="18" t="s">
        <v>14</v>
      </c>
      <c r="F467" s="19" t="s">
        <v>403</v>
      </c>
      <c r="G467" s="53" t="n">
        <f aca="false">I467/F467</f>
        <v>9.68337931034483</v>
      </c>
      <c r="H467" s="21" t="n">
        <f aca="false">F467*G467</f>
        <v>2808.18</v>
      </c>
      <c r="I467" s="54" t="n">
        <v>2808.18</v>
      </c>
      <c r="J467" s="23" t="s">
        <v>40</v>
      </c>
    </row>
    <row r="468" customFormat="false" ht="11.45" hidden="false" customHeight="true" outlineLevel="0" collapsed="false">
      <c r="A468" s="14" t="n">
        <v>463</v>
      </c>
      <c r="B468" s="24" t="s">
        <v>708</v>
      </c>
      <c r="C468" s="16" t="s">
        <v>13</v>
      </c>
      <c r="D468" s="52" t="n">
        <v>42369</v>
      </c>
      <c r="E468" s="18" t="s">
        <v>14</v>
      </c>
      <c r="F468" s="19" t="s">
        <v>166</v>
      </c>
      <c r="G468" s="53" t="n">
        <f aca="false">I468/F468</f>
        <v>125.056</v>
      </c>
      <c r="H468" s="21" t="n">
        <f aca="false">F468*G468</f>
        <v>1250.56</v>
      </c>
      <c r="I468" s="54" t="n">
        <v>1250.56</v>
      </c>
      <c r="J468" s="23" t="s">
        <v>40</v>
      </c>
    </row>
    <row r="469" customFormat="false" ht="11.45" hidden="false" customHeight="true" outlineLevel="0" collapsed="false">
      <c r="A469" s="14" t="n">
        <v>464</v>
      </c>
      <c r="B469" s="24" t="s">
        <v>709</v>
      </c>
      <c r="C469" s="16" t="s">
        <v>13</v>
      </c>
      <c r="D469" s="52" t="n">
        <v>42369</v>
      </c>
      <c r="E469" s="18" t="s">
        <v>14</v>
      </c>
      <c r="F469" s="19" t="s">
        <v>710</v>
      </c>
      <c r="G469" s="53" t="n">
        <f aca="false">I469/F469</f>
        <v>44.9632352941176</v>
      </c>
      <c r="H469" s="21" t="n">
        <f aca="false">F469*G469</f>
        <v>1528.75</v>
      </c>
      <c r="I469" s="54" t="n">
        <v>1528.75</v>
      </c>
      <c r="J469" s="23" t="s">
        <v>40</v>
      </c>
    </row>
    <row r="470" customFormat="false" ht="11.45" hidden="false" customHeight="true" outlineLevel="0" collapsed="false">
      <c r="A470" s="14" t="n">
        <v>465</v>
      </c>
      <c r="B470" s="24" t="s">
        <v>711</v>
      </c>
      <c r="C470" s="16" t="s">
        <v>13</v>
      </c>
      <c r="D470" s="52" t="n">
        <v>42369</v>
      </c>
      <c r="E470" s="18" t="s">
        <v>14</v>
      </c>
      <c r="F470" s="19" t="s">
        <v>712</v>
      </c>
      <c r="G470" s="53" t="n">
        <f aca="false">I470/F470</f>
        <v>9.22459214501511</v>
      </c>
      <c r="H470" s="21" t="n">
        <f aca="false">F470*G470</f>
        <v>3053.34</v>
      </c>
      <c r="I470" s="54" t="n">
        <v>3053.34</v>
      </c>
      <c r="J470" s="23" t="s">
        <v>40</v>
      </c>
    </row>
    <row r="471" customFormat="false" ht="11.45" hidden="false" customHeight="true" outlineLevel="0" collapsed="false">
      <c r="A471" s="14" t="n">
        <v>466</v>
      </c>
      <c r="B471" s="24" t="s">
        <v>713</v>
      </c>
      <c r="C471" s="16" t="s">
        <v>13</v>
      </c>
      <c r="D471" s="52" t="n">
        <v>42369</v>
      </c>
      <c r="E471" s="18" t="s">
        <v>14</v>
      </c>
      <c r="F471" s="19" t="s">
        <v>130</v>
      </c>
      <c r="G471" s="53" t="n">
        <f aca="false">I471/F471</f>
        <v>18.88</v>
      </c>
      <c r="H471" s="21" t="n">
        <f aca="false">F471*G471</f>
        <v>37.76</v>
      </c>
      <c r="I471" s="54" t="n">
        <v>37.76</v>
      </c>
      <c r="J471" s="23" t="s">
        <v>40</v>
      </c>
    </row>
    <row r="472" customFormat="false" ht="11.45" hidden="false" customHeight="true" outlineLevel="0" collapsed="false">
      <c r="A472" s="14" t="n">
        <v>467</v>
      </c>
      <c r="B472" s="24" t="s">
        <v>714</v>
      </c>
      <c r="C472" s="16" t="s">
        <v>13</v>
      </c>
      <c r="D472" s="52" t="n">
        <v>42369</v>
      </c>
      <c r="E472" s="18" t="s">
        <v>14</v>
      </c>
      <c r="F472" s="19" t="s">
        <v>191</v>
      </c>
      <c r="G472" s="53" t="n">
        <f aca="false">I472/F472</f>
        <v>25.95225</v>
      </c>
      <c r="H472" s="21" t="n">
        <f aca="false">F472*G472</f>
        <v>2076.18</v>
      </c>
      <c r="I472" s="54" t="n">
        <v>2076.18</v>
      </c>
      <c r="J472" s="23" t="s">
        <v>40</v>
      </c>
    </row>
    <row r="473" customFormat="false" ht="11.45" hidden="false" customHeight="true" outlineLevel="0" collapsed="false">
      <c r="A473" s="14" t="n">
        <v>468</v>
      </c>
      <c r="B473" s="24" t="s">
        <v>715</v>
      </c>
      <c r="C473" s="16" t="s">
        <v>13</v>
      </c>
      <c r="D473" s="52" t="n">
        <v>42369</v>
      </c>
      <c r="E473" s="18" t="s">
        <v>14</v>
      </c>
      <c r="F473" s="19" t="s">
        <v>464</v>
      </c>
      <c r="G473" s="53" t="n">
        <f aca="false">I473/F473</f>
        <v>21.0033333333333</v>
      </c>
      <c r="H473" s="21" t="n">
        <f aca="false">F473*G473</f>
        <v>1575.25</v>
      </c>
      <c r="I473" s="54" t="n">
        <v>1575.25</v>
      </c>
      <c r="J473" s="23" t="s">
        <v>40</v>
      </c>
    </row>
    <row r="474" customFormat="false" ht="11.45" hidden="false" customHeight="true" outlineLevel="0" collapsed="false">
      <c r="A474" s="14" t="n">
        <v>469</v>
      </c>
      <c r="B474" s="24" t="s">
        <v>716</v>
      </c>
      <c r="C474" s="16" t="s">
        <v>13</v>
      </c>
      <c r="D474" s="52" t="n">
        <v>42369</v>
      </c>
      <c r="E474" s="18" t="s">
        <v>14</v>
      </c>
      <c r="F474" s="19" t="s">
        <v>156</v>
      </c>
      <c r="G474" s="53" t="n">
        <f aca="false">I474/F474</f>
        <v>26.2546363636364</v>
      </c>
      <c r="H474" s="21" t="n">
        <f aca="false">F474*G474</f>
        <v>2888.01</v>
      </c>
      <c r="I474" s="54" t="n">
        <v>2888.01</v>
      </c>
      <c r="J474" s="23" t="s">
        <v>40</v>
      </c>
    </row>
    <row r="475" customFormat="false" ht="11.45" hidden="false" customHeight="true" outlineLevel="0" collapsed="false">
      <c r="A475" s="30" t="n">
        <v>470</v>
      </c>
      <c r="B475" s="24" t="s">
        <v>717</v>
      </c>
      <c r="C475" s="16" t="s">
        <v>13</v>
      </c>
      <c r="D475" s="52" t="n">
        <v>42369</v>
      </c>
      <c r="E475" s="18" t="s">
        <v>14</v>
      </c>
      <c r="F475" s="19" t="s">
        <v>718</v>
      </c>
      <c r="G475" s="53" t="n">
        <f aca="false">I475/F475</f>
        <v>21.0056701030928</v>
      </c>
      <c r="H475" s="21" t="n">
        <f aca="false">F475*G475</f>
        <v>8150.2</v>
      </c>
      <c r="I475" s="54" t="n">
        <v>8150.2</v>
      </c>
      <c r="J475" s="23" t="s">
        <v>40</v>
      </c>
    </row>
    <row r="476" customFormat="false" ht="11.45" hidden="false" customHeight="true" outlineLevel="0" collapsed="false">
      <c r="A476" s="14" t="n">
        <v>471</v>
      </c>
      <c r="B476" s="24" t="s">
        <v>719</v>
      </c>
      <c r="C476" s="16" t="s">
        <v>13</v>
      </c>
      <c r="D476" s="52" t="n">
        <v>42369</v>
      </c>
      <c r="E476" s="18" t="s">
        <v>14</v>
      </c>
      <c r="F476" s="19" t="s">
        <v>319</v>
      </c>
      <c r="G476" s="53" t="n">
        <f aca="false">I476/F476</f>
        <v>29.0675714285714</v>
      </c>
      <c r="H476" s="21" t="n">
        <f aca="false">F476*G476</f>
        <v>2034.73</v>
      </c>
      <c r="I476" s="54" t="n">
        <v>2034.73</v>
      </c>
      <c r="J476" s="23" t="s">
        <v>40</v>
      </c>
    </row>
    <row r="477" customFormat="false" ht="11.45" hidden="false" customHeight="true" outlineLevel="0" collapsed="false">
      <c r="A477" s="14" t="n">
        <v>472</v>
      </c>
      <c r="B477" s="24" t="s">
        <v>720</v>
      </c>
      <c r="C477" s="16" t="s">
        <v>13</v>
      </c>
      <c r="D477" s="52" t="n">
        <v>42369</v>
      </c>
      <c r="E477" s="18" t="s">
        <v>14</v>
      </c>
      <c r="F477" s="19" t="s">
        <v>428</v>
      </c>
      <c r="G477" s="53" t="n">
        <f aca="false">I477/F477</f>
        <v>29.0675909090909</v>
      </c>
      <c r="H477" s="21" t="n">
        <f aca="false">F477*G477</f>
        <v>6394.87</v>
      </c>
      <c r="I477" s="54" t="n">
        <v>6394.87</v>
      </c>
      <c r="J477" s="23" t="s">
        <v>40</v>
      </c>
    </row>
    <row r="478" customFormat="false" ht="11.45" hidden="false" customHeight="true" outlineLevel="0" collapsed="false">
      <c r="A478" s="14" t="n">
        <v>473</v>
      </c>
      <c r="B478" s="24" t="s">
        <v>721</v>
      </c>
      <c r="C478" s="16" t="s">
        <v>13</v>
      </c>
      <c r="D478" s="52" t="n">
        <v>42369</v>
      </c>
      <c r="E478" s="18" t="s">
        <v>14</v>
      </c>
      <c r="F478" s="19" t="s">
        <v>722</v>
      </c>
      <c r="G478" s="53" t="n">
        <f aca="false">I478/F478</f>
        <v>29.0675833333333</v>
      </c>
      <c r="H478" s="21" t="n">
        <f aca="false">F478*G478</f>
        <v>3488.11</v>
      </c>
      <c r="I478" s="54" t="n">
        <v>3488.11</v>
      </c>
      <c r="J478" s="23" t="s">
        <v>40</v>
      </c>
    </row>
    <row r="479" customFormat="false" ht="11.45" hidden="false" customHeight="true" outlineLevel="0" collapsed="false">
      <c r="A479" s="14" t="n">
        <v>474</v>
      </c>
      <c r="B479" s="24" t="s">
        <v>723</v>
      </c>
      <c r="C479" s="16" t="s">
        <v>13</v>
      </c>
      <c r="D479" s="52" t="n">
        <v>42369</v>
      </c>
      <c r="E479" s="18" t="s">
        <v>14</v>
      </c>
      <c r="F479" s="19" t="s">
        <v>724</v>
      </c>
      <c r="G479" s="53" t="n">
        <f aca="false">I479/F479</f>
        <v>29.0695652173913</v>
      </c>
      <c r="H479" s="21" t="n">
        <f aca="false">F479*G479</f>
        <v>3343</v>
      </c>
      <c r="I479" s="54" t="n">
        <v>3343</v>
      </c>
      <c r="J479" s="23" t="s">
        <v>40</v>
      </c>
    </row>
    <row r="480" customFormat="false" ht="11.45" hidden="false" customHeight="true" outlineLevel="0" collapsed="false">
      <c r="A480" s="14" t="n">
        <v>475</v>
      </c>
      <c r="B480" s="24" t="s">
        <v>725</v>
      </c>
      <c r="C480" s="16" t="s">
        <v>13</v>
      </c>
      <c r="D480" s="52" t="n">
        <v>42369</v>
      </c>
      <c r="E480" s="18" t="s">
        <v>14</v>
      </c>
      <c r="F480" s="19" t="s">
        <v>435</v>
      </c>
      <c r="G480" s="53" t="n">
        <f aca="false">I480/F480</f>
        <v>29.0676</v>
      </c>
      <c r="H480" s="21" t="n">
        <f aca="false">F480*G480</f>
        <v>3633.45</v>
      </c>
      <c r="I480" s="54" t="n">
        <v>3633.45</v>
      </c>
      <c r="J480" s="23" t="s">
        <v>40</v>
      </c>
    </row>
    <row r="481" customFormat="false" ht="11.45" hidden="false" customHeight="true" outlineLevel="0" collapsed="false">
      <c r="A481" s="14" t="n">
        <v>476</v>
      </c>
      <c r="B481" s="24" t="s">
        <v>726</v>
      </c>
      <c r="C481" s="16" t="s">
        <v>13</v>
      </c>
      <c r="D481" s="52" t="n">
        <v>42369</v>
      </c>
      <c r="E481" s="18" t="s">
        <v>14</v>
      </c>
      <c r="F481" s="19" t="s">
        <v>727</v>
      </c>
      <c r="G481" s="53" t="n">
        <f aca="false">I481/F481</f>
        <v>29.066</v>
      </c>
      <c r="H481" s="21" t="n">
        <f aca="false">F481*G481</f>
        <v>1307.97</v>
      </c>
      <c r="I481" s="54" t="n">
        <v>1307.97</v>
      </c>
      <c r="J481" s="23" t="s">
        <v>40</v>
      </c>
    </row>
    <row r="482" customFormat="false" ht="11.45" hidden="false" customHeight="true" outlineLevel="0" collapsed="false">
      <c r="A482" s="14" t="n">
        <v>477</v>
      </c>
      <c r="B482" s="24" t="s">
        <v>728</v>
      </c>
      <c r="C482" s="16" t="s">
        <v>13</v>
      </c>
      <c r="D482" s="52" t="n">
        <v>42369</v>
      </c>
      <c r="E482" s="18" t="s">
        <v>14</v>
      </c>
      <c r="F482" s="19" t="s">
        <v>166</v>
      </c>
      <c r="G482" s="53" t="n">
        <f aca="false">I482/F482</f>
        <v>29.383</v>
      </c>
      <c r="H482" s="21" t="n">
        <f aca="false">F482*G482</f>
        <v>293.83</v>
      </c>
      <c r="I482" s="54" t="n">
        <v>293.83</v>
      </c>
      <c r="J482" s="23" t="s">
        <v>40</v>
      </c>
    </row>
    <row r="483" customFormat="false" ht="11.45" hidden="false" customHeight="true" outlineLevel="0" collapsed="false">
      <c r="A483" s="30" t="n">
        <v>478</v>
      </c>
      <c r="B483" s="24" t="s">
        <v>729</v>
      </c>
      <c r="C483" s="16" t="s">
        <v>13</v>
      </c>
      <c r="D483" s="52" t="n">
        <v>42369</v>
      </c>
      <c r="E483" s="18" t="s">
        <v>14</v>
      </c>
      <c r="F483" s="19" t="s">
        <v>500</v>
      </c>
      <c r="G483" s="53" t="n">
        <f aca="false">I483/F483</f>
        <v>0.04</v>
      </c>
      <c r="H483" s="21" t="n">
        <f aca="false">F483*G483</f>
        <v>1.24</v>
      </c>
      <c r="I483" s="54" t="n">
        <v>1.24</v>
      </c>
      <c r="J483" s="23" t="s">
        <v>26</v>
      </c>
    </row>
    <row r="484" customFormat="false" ht="11.45" hidden="false" customHeight="true" outlineLevel="0" collapsed="false">
      <c r="A484" s="14" t="n">
        <v>479</v>
      </c>
      <c r="B484" s="24" t="s">
        <v>730</v>
      </c>
      <c r="C484" s="16" t="s">
        <v>13</v>
      </c>
      <c r="D484" s="52" t="n">
        <v>42369</v>
      </c>
      <c r="E484" s="18" t="s">
        <v>14</v>
      </c>
      <c r="F484" s="19" t="s">
        <v>607</v>
      </c>
      <c r="G484" s="53" t="n">
        <f aca="false">I484/F484</f>
        <v>0.05</v>
      </c>
      <c r="H484" s="21" t="n">
        <f aca="false">F484*G484</f>
        <v>2.45</v>
      </c>
      <c r="I484" s="54" t="n">
        <v>2.45</v>
      </c>
      <c r="J484" s="23" t="s">
        <v>26</v>
      </c>
    </row>
    <row r="485" customFormat="false" ht="11.45" hidden="false" customHeight="true" outlineLevel="0" collapsed="false">
      <c r="A485" s="14" t="n">
        <v>480</v>
      </c>
      <c r="B485" s="24" t="s">
        <v>731</v>
      </c>
      <c r="C485" s="16" t="s">
        <v>13</v>
      </c>
      <c r="D485" s="52" t="n">
        <v>42369</v>
      </c>
      <c r="E485" s="18" t="s">
        <v>14</v>
      </c>
      <c r="F485" s="19" t="s">
        <v>126</v>
      </c>
      <c r="G485" s="53" t="n">
        <f aca="false">I485/F485</f>
        <v>0.01</v>
      </c>
      <c r="H485" s="21" t="n">
        <f aca="false">F485*G485</f>
        <v>0.01</v>
      </c>
      <c r="I485" s="54" t="n">
        <v>0.01</v>
      </c>
      <c r="J485" s="23" t="s">
        <v>26</v>
      </c>
    </row>
    <row r="486" customFormat="false" ht="11.45" hidden="false" customHeight="true" outlineLevel="0" collapsed="false">
      <c r="A486" s="14" t="n">
        <v>481</v>
      </c>
      <c r="B486" s="24" t="s">
        <v>732</v>
      </c>
      <c r="C486" s="16" t="s">
        <v>13</v>
      </c>
      <c r="D486" s="52" t="n">
        <v>42369</v>
      </c>
      <c r="E486" s="18" t="s">
        <v>14</v>
      </c>
      <c r="F486" s="19" t="s">
        <v>253</v>
      </c>
      <c r="G486" s="53" t="n">
        <f aca="false">I486/F486</f>
        <v>0.02</v>
      </c>
      <c r="H486" s="21" t="n">
        <f aca="false">F486*G486</f>
        <v>0.08</v>
      </c>
      <c r="I486" s="54" t="n">
        <v>0.08</v>
      </c>
      <c r="J486" s="23" t="s">
        <v>26</v>
      </c>
    </row>
    <row r="487" customFormat="false" ht="11.45" hidden="false" customHeight="true" outlineLevel="0" collapsed="false">
      <c r="A487" s="14" t="n">
        <v>482</v>
      </c>
      <c r="B487" s="24" t="s">
        <v>733</v>
      </c>
      <c r="C487" s="16" t="s">
        <v>13</v>
      </c>
      <c r="D487" s="52" t="n">
        <v>42369</v>
      </c>
      <c r="E487" s="18" t="s">
        <v>14</v>
      </c>
      <c r="F487" s="19" t="s">
        <v>163</v>
      </c>
      <c r="G487" s="53" t="n">
        <f aca="false">I487/F487</f>
        <v>0.01</v>
      </c>
      <c r="H487" s="21" t="n">
        <f aca="false">F487*G487</f>
        <v>0.05</v>
      </c>
      <c r="I487" s="54" t="n">
        <v>0.05</v>
      </c>
      <c r="J487" s="23" t="s">
        <v>26</v>
      </c>
    </row>
    <row r="488" customFormat="false" ht="11.45" hidden="false" customHeight="true" outlineLevel="0" collapsed="false">
      <c r="A488" s="14" t="n">
        <v>483</v>
      </c>
      <c r="B488" s="24" t="s">
        <v>734</v>
      </c>
      <c r="C488" s="16" t="s">
        <v>13</v>
      </c>
      <c r="D488" s="52" t="n">
        <v>42369</v>
      </c>
      <c r="E488" s="18" t="s">
        <v>14</v>
      </c>
      <c r="F488" s="19" t="s">
        <v>163</v>
      </c>
      <c r="G488" s="53" t="n">
        <f aca="false">I488/F488</f>
        <v>0.01</v>
      </c>
      <c r="H488" s="21" t="n">
        <f aca="false">F488*G488</f>
        <v>0.05</v>
      </c>
      <c r="I488" s="54" t="n">
        <v>0.05</v>
      </c>
      <c r="J488" s="23" t="s">
        <v>26</v>
      </c>
    </row>
    <row r="489" customFormat="false" ht="11.45" hidden="false" customHeight="true" outlineLevel="0" collapsed="false">
      <c r="A489" s="14" t="n">
        <v>484</v>
      </c>
      <c r="B489" s="24" t="s">
        <v>735</v>
      </c>
      <c r="C489" s="16" t="s">
        <v>13</v>
      </c>
      <c r="D489" s="52" t="n">
        <v>42369</v>
      </c>
      <c r="E489" s="18" t="s">
        <v>14</v>
      </c>
      <c r="F489" s="19" t="s">
        <v>154</v>
      </c>
      <c r="G489" s="53" t="n">
        <f aca="false">I489/F489</f>
        <v>0.01</v>
      </c>
      <c r="H489" s="21" t="n">
        <f aca="false">F489*G489</f>
        <v>0.07</v>
      </c>
      <c r="I489" s="54" t="n">
        <v>0.07</v>
      </c>
      <c r="J489" s="23" t="s">
        <v>26</v>
      </c>
    </row>
    <row r="490" customFormat="false" ht="11.45" hidden="false" customHeight="true" outlineLevel="0" collapsed="false">
      <c r="A490" s="14" t="n">
        <v>485</v>
      </c>
      <c r="B490" s="24" t="s">
        <v>736</v>
      </c>
      <c r="C490" s="16" t="s">
        <v>13</v>
      </c>
      <c r="D490" s="52" t="n">
        <v>42369</v>
      </c>
      <c r="E490" s="18" t="s">
        <v>14</v>
      </c>
      <c r="F490" s="19" t="s">
        <v>163</v>
      </c>
      <c r="G490" s="53" t="n">
        <f aca="false">I490/F490</f>
        <v>0.01</v>
      </c>
      <c r="H490" s="21" t="n">
        <f aca="false">F490*G490</f>
        <v>0.05</v>
      </c>
      <c r="I490" s="54" t="n">
        <v>0.05</v>
      </c>
      <c r="J490" s="23" t="s">
        <v>26</v>
      </c>
    </row>
    <row r="491" customFormat="false" ht="11.45" hidden="false" customHeight="true" outlineLevel="0" collapsed="false">
      <c r="A491" s="14" t="n">
        <v>486</v>
      </c>
      <c r="B491" s="24" t="s">
        <v>737</v>
      </c>
      <c r="C491" s="16" t="s">
        <v>13</v>
      </c>
      <c r="D491" s="52" t="n">
        <v>42369</v>
      </c>
      <c r="E491" s="18" t="s">
        <v>14</v>
      </c>
      <c r="F491" s="19" t="s">
        <v>166</v>
      </c>
      <c r="G491" s="53" t="n">
        <f aca="false">I491/F491</f>
        <v>0.01</v>
      </c>
      <c r="H491" s="21" t="n">
        <f aca="false">F491*G491</f>
        <v>0.1</v>
      </c>
      <c r="I491" s="54" t="n">
        <v>0.1</v>
      </c>
      <c r="J491" s="23" t="s">
        <v>26</v>
      </c>
    </row>
    <row r="492" customFormat="false" ht="11.45" hidden="false" customHeight="true" outlineLevel="0" collapsed="false">
      <c r="A492" s="14" t="n">
        <v>487</v>
      </c>
      <c r="B492" s="24" t="s">
        <v>738</v>
      </c>
      <c r="C492" s="16" t="s">
        <v>13</v>
      </c>
      <c r="D492" s="52" t="n">
        <v>42369</v>
      </c>
      <c r="E492" s="18" t="s">
        <v>14</v>
      </c>
      <c r="F492" s="19" t="s">
        <v>163</v>
      </c>
      <c r="G492" s="53" t="n">
        <f aca="false">I492/F492</f>
        <v>0.01</v>
      </c>
      <c r="H492" s="21" t="n">
        <f aca="false">F492*G492</f>
        <v>0.05</v>
      </c>
      <c r="I492" s="54" t="n">
        <v>0.05</v>
      </c>
      <c r="J492" s="23" t="s">
        <v>26</v>
      </c>
    </row>
    <row r="493" customFormat="false" ht="11.45" hidden="false" customHeight="true" outlineLevel="0" collapsed="false">
      <c r="A493" s="14" t="n">
        <v>488</v>
      </c>
      <c r="B493" s="24" t="s">
        <v>739</v>
      </c>
      <c r="C493" s="16" t="s">
        <v>13</v>
      </c>
      <c r="D493" s="52" t="n">
        <v>42369</v>
      </c>
      <c r="E493" s="18" t="s">
        <v>14</v>
      </c>
      <c r="F493" s="19" t="s">
        <v>163</v>
      </c>
      <c r="G493" s="53" t="n">
        <f aca="false">I493/F493</f>
        <v>0.01</v>
      </c>
      <c r="H493" s="21" t="n">
        <f aca="false">F493*G493</f>
        <v>0.05</v>
      </c>
      <c r="I493" s="54" t="n">
        <v>0.05</v>
      </c>
      <c r="J493" s="23" t="s">
        <v>26</v>
      </c>
    </row>
    <row r="494" customFormat="false" ht="11.45" hidden="false" customHeight="true" outlineLevel="0" collapsed="false">
      <c r="A494" s="14" t="n">
        <v>489</v>
      </c>
      <c r="B494" s="24" t="s">
        <v>740</v>
      </c>
      <c r="C494" s="16" t="s">
        <v>13</v>
      </c>
      <c r="D494" s="52" t="n">
        <v>42369</v>
      </c>
      <c r="E494" s="18" t="s">
        <v>14</v>
      </c>
      <c r="F494" s="19" t="s">
        <v>163</v>
      </c>
      <c r="G494" s="53" t="n">
        <f aca="false">I494/F494</f>
        <v>0.01</v>
      </c>
      <c r="H494" s="21" t="n">
        <f aca="false">F494*G494</f>
        <v>0.05</v>
      </c>
      <c r="I494" s="54" t="n">
        <v>0.05</v>
      </c>
      <c r="J494" s="23" t="s">
        <v>26</v>
      </c>
    </row>
    <row r="495" customFormat="false" ht="11.45" hidden="false" customHeight="true" outlineLevel="0" collapsed="false">
      <c r="A495" s="14" t="n">
        <v>490</v>
      </c>
      <c r="B495" s="24" t="s">
        <v>741</v>
      </c>
      <c r="C495" s="16" t="s">
        <v>13</v>
      </c>
      <c r="D495" s="52" t="n">
        <v>42369</v>
      </c>
      <c r="E495" s="18" t="s">
        <v>14</v>
      </c>
      <c r="F495" s="19" t="s">
        <v>163</v>
      </c>
      <c r="G495" s="53" t="n">
        <f aca="false">I495/F495</f>
        <v>0.01</v>
      </c>
      <c r="H495" s="21" t="n">
        <f aca="false">F495*G495</f>
        <v>0.05</v>
      </c>
      <c r="I495" s="54" t="n">
        <v>0.05</v>
      </c>
      <c r="J495" s="23" t="s">
        <v>26</v>
      </c>
    </row>
    <row r="496" customFormat="false" ht="11.45" hidden="false" customHeight="true" outlineLevel="0" collapsed="false">
      <c r="A496" s="14" t="n">
        <v>491</v>
      </c>
      <c r="B496" s="24" t="s">
        <v>742</v>
      </c>
      <c r="C496" s="16" t="s">
        <v>13</v>
      </c>
      <c r="D496" s="52" t="n">
        <v>42369</v>
      </c>
      <c r="E496" s="18" t="s">
        <v>14</v>
      </c>
      <c r="F496" s="19" t="s">
        <v>163</v>
      </c>
      <c r="G496" s="53" t="n">
        <f aca="false">I496/F496</f>
        <v>0.01</v>
      </c>
      <c r="H496" s="21" t="n">
        <f aca="false">F496*G496</f>
        <v>0.05</v>
      </c>
      <c r="I496" s="54" t="n">
        <v>0.05</v>
      </c>
      <c r="J496" s="23" t="s">
        <v>26</v>
      </c>
    </row>
    <row r="497" customFormat="false" ht="11.45" hidden="false" customHeight="true" outlineLevel="0" collapsed="false">
      <c r="A497" s="30" t="n">
        <v>492</v>
      </c>
      <c r="B497" s="24" t="s">
        <v>743</v>
      </c>
      <c r="C497" s="16" t="s">
        <v>13</v>
      </c>
      <c r="D497" s="52" t="n">
        <v>42369</v>
      </c>
      <c r="E497" s="18" t="s">
        <v>14</v>
      </c>
      <c r="F497" s="19" t="s">
        <v>163</v>
      </c>
      <c r="G497" s="53" t="n">
        <f aca="false">I497/F497</f>
        <v>0.01</v>
      </c>
      <c r="H497" s="21" t="n">
        <f aca="false">F497*G497</f>
        <v>0.05</v>
      </c>
      <c r="I497" s="54" t="n">
        <v>0.05</v>
      </c>
      <c r="J497" s="23" t="s">
        <v>26</v>
      </c>
    </row>
    <row r="498" customFormat="false" ht="11.45" hidden="false" customHeight="true" outlineLevel="0" collapsed="false">
      <c r="A498" s="14" t="n">
        <v>493</v>
      </c>
      <c r="B498" s="24" t="s">
        <v>744</v>
      </c>
      <c r="C498" s="16" t="s">
        <v>13</v>
      </c>
      <c r="D498" s="52" t="n">
        <v>42369</v>
      </c>
      <c r="E498" s="18" t="s">
        <v>14</v>
      </c>
      <c r="F498" s="19" t="s">
        <v>126</v>
      </c>
      <c r="G498" s="53" t="n">
        <f aca="false">I498/F498</f>
        <v>0.01</v>
      </c>
      <c r="H498" s="21" t="n">
        <f aca="false">F498*G498</f>
        <v>0.01</v>
      </c>
      <c r="I498" s="54" t="n">
        <v>0.01</v>
      </c>
      <c r="J498" s="23" t="s">
        <v>26</v>
      </c>
    </row>
    <row r="499" customFormat="false" ht="11.45" hidden="false" customHeight="true" outlineLevel="0" collapsed="false">
      <c r="A499" s="14" t="n">
        <v>494</v>
      </c>
      <c r="B499" s="24" t="s">
        <v>745</v>
      </c>
      <c r="C499" s="16" t="s">
        <v>13</v>
      </c>
      <c r="D499" s="52" t="n">
        <v>42369</v>
      </c>
      <c r="E499" s="18" t="s">
        <v>14</v>
      </c>
      <c r="F499" s="19" t="s">
        <v>130</v>
      </c>
      <c r="G499" s="53" t="n">
        <f aca="false">I499/F499</f>
        <v>0.02</v>
      </c>
      <c r="H499" s="21" t="n">
        <f aca="false">F499*G499</f>
        <v>0.04</v>
      </c>
      <c r="I499" s="54" t="n">
        <v>0.04</v>
      </c>
      <c r="J499" s="23" t="s">
        <v>26</v>
      </c>
    </row>
    <row r="500" customFormat="false" ht="11.45" hidden="false" customHeight="true" outlineLevel="0" collapsed="false">
      <c r="A500" s="14" t="n">
        <v>495</v>
      </c>
      <c r="B500" s="24" t="s">
        <v>746</v>
      </c>
      <c r="C500" s="16" t="s">
        <v>13</v>
      </c>
      <c r="D500" s="52" t="n">
        <v>42369</v>
      </c>
      <c r="E500" s="18" t="s">
        <v>14</v>
      </c>
      <c r="F500" s="19" t="s">
        <v>126</v>
      </c>
      <c r="G500" s="53" t="n">
        <f aca="false">I500/F500</f>
        <v>0.02</v>
      </c>
      <c r="H500" s="21" t="n">
        <f aca="false">F500*G500</f>
        <v>0.02</v>
      </c>
      <c r="I500" s="54" t="n">
        <v>0.02</v>
      </c>
      <c r="J500" s="23" t="s">
        <v>26</v>
      </c>
    </row>
    <row r="501" customFormat="false" ht="11.45" hidden="false" customHeight="true" outlineLevel="0" collapsed="false">
      <c r="A501" s="14" t="n">
        <v>496</v>
      </c>
      <c r="B501" s="24" t="s">
        <v>747</v>
      </c>
      <c r="C501" s="16" t="s">
        <v>13</v>
      </c>
      <c r="D501" s="52" t="n">
        <v>42369</v>
      </c>
      <c r="E501" s="18" t="s">
        <v>14</v>
      </c>
      <c r="F501" s="19" t="s">
        <v>132</v>
      </c>
      <c r="G501" s="53" t="n">
        <f aca="false">I501/F501</f>
        <v>0.02</v>
      </c>
      <c r="H501" s="21" t="n">
        <f aca="false">F501*G501</f>
        <v>0.06</v>
      </c>
      <c r="I501" s="54" t="n">
        <v>0.06</v>
      </c>
      <c r="J501" s="23" t="s">
        <v>26</v>
      </c>
    </row>
    <row r="502" customFormat="false" ht="11.45" hidden="false" customHeight="true" outlineLevel="0" collapsed="false">
      <c r="A502" s="14" t="n">
        <v>497</v>
      </c>
      <c r="B502" s="24" t="s">
        <v>748</v>
      </c>
      <c r="C502" s="16" t="s">
        <v>13</v>
      </c>
      <c r="D502" s="52" t="n">
        <v>42369</v>
      </c>
      <c r="E502" s="18" t="s">
        <v>14</v>
      </c>
      <c r="F502" s="19" t="s">
        <v>159</v>
      </c>
      <c r="G502" s="53" t="n">
        <f aca="false">I502/F502</f>
        <v>0.02</v>
      </c>
      <c r="H502" s="21" t="n">
        <f aca="false">F502*G502</f>
        <v>0.16</v>
      </c>
      <c r="I502" s="54" t="n">
        <v>0.16</v>
      </c>
      <c r="J502" s="23" t="s">
        <v>26</v>
      </c>
    </row>
    <row r="503" customFormat="false" ht="11.45" hidden="false" customHeight="true" outlineLevel="0" collapsed="false">
      <c r="A503" s="14" t="n">
        <v>498</v>
      </c>
      <c r="B503" s="24" t="s">
        <v>749</v>
      </c>
      <c r="C503" s="16" t="s">
        <v>13</v>
      </c>
      <c r="D503" s="52" t="n">
        <v>42369</v>
      </c>
      <c r="E503" s="18" t="s">
        <v>14</v>
      </c>
      <c r="F503" s="19" t="s">
        <v>130</v>
      </c>
      <c r="G503" s="53" t="n">
        <f aca="false">I503/F503</f>
        <v>0.01</v>
      </c>
      <c r="H503" s="21" t="n">
        <f aca="false">F503*G503</f>
        <v>0.02</v>
      </c>
      <c r="I503" s="54" t="n">
        <v>0.02</v>
      </c>
      <c r="J503" s="23" t="s">
        <v>26</v>
      </c>
    </row>
    <row r="504" customFormat="false" ht="11.45" hidden="false" customHeight="true" outlineLevel="0" collapsed="false">
      <c r="A504" s="14" t="n">
        <v>499</v>
      </c>
      <c r="B504" s="24" t="s">
        <v>750</v>
      </c>
      <c r="C504" s="16" t="s">
        <v>13</v>
      </c>
      <c r="D504" s="52" t="n">
        <v>42369</v>
      </c>
      <c r="E504" s="18" t="s">
        <v>14</v>
      </c>
      <c r="F504" s="19" t="s">
        <v>126</v>
      </c>
      <c r="G504" s="53" t="n">
        <f aca="false">I504/F504</f>
        <v>0.01</v>
      </c>
      <c r="H504" s="21" t="n">
        <f aca="false">F504*G504</f>
        <v>0.01</v>
      </c>
      <c r="I504" s="54" t="n">
        <v>0.01</v>
      </c>
      <c r="J504" s="23" t="s">
        <v>26</v>
      </c>
    </row>
    <row r="505" customFormat="false" ht="11.45" hidden="false" customHeight="true" outlineLevel="0" collapsed="false">
      <c r="A505" s="30" t="n">
        <v>500</v>
      </c>
      <c r="B505" s="24" t="s">
        <v>751</v>
      </c>
      <c r="C505" s="16" t="s">
        <v>13</v>
      </c>
      <c r="D505" s="52" t="n">
        <v>42369</v>
      </c>
      <c r="E505" s="18" t="s">
        <v>14</v>
      </c>
      <c r="F505" s="19" t="s">
        <v>130</v>
      </c>
      <c r="G505" s="53" t="n">
        <f aca="false">I505/F505</f>
        <v>0.01</v>
      </c>
      <c r="H505" s="21" t="n">
        <f aca="false">F505*G505</f>
        <v>0.02</v>
      </c>
      <c r="I505" s="54" t="n">
        <v>0.02</v>
      </c>
      <c r="J505" s="23" t="s">
        <v>26</v>
      </c>
    </row>
    <row r="506" customFormat="false" ht="11.45" hidden="false" customHeight="true" outlineLevel="0" collapsed="false">
      <c r="A506" s="14" t="n">
        <v>501</v>
      </c>
      <c r="B506" s="24" t="s">
        <v>752</v>
      </c>
      <c r="C506" s="16" t="s">
        <v>13</v>
      </c>
      <c r="D506" s="52" t="n">
        <v>42369</v>
      </c>
      <c r="E506" s="18" t="s">
        <v>14</v>
      </c>
      <c r="F506" s="19" t="s">
        <v>126</v>
      </c>
      <c r="G506" s="53" t="n">
        <f aca="false">I506/F506</f>
        <v>0.01</v>
      </c>
      <c r="H506" s="21" t="n">
        <f aca="false">F506*G506</f>
        <v>0.01</v>
      </c>
      <c r="I506" s="54" t="n">
        <v>0.01</v>
      </c>
      <c r="J506" s="23" t="s">
        <v>26</v>
      </c>
    </row>
    <row r="507" customFormat="false" ht="11.45" hidden="false" customHeight="true" outlineLevel="0" collapsed="false">
      <c r="A507" s="14" t="n">
        <v>502</v>
      </c>
      <c r="B507" s="24" t="s">
        <v>753</v>
      </c>
      <c r="C507" s="16" t="s">
        <v>13</v>
      </c>
      <c r="D507" s="52" t="n">
        <v>42369</v>
      </c>
      <c r="E507" s="18" t="s">
        <v>14</v>
      </c>
      <c r="F507" s="19" t="s">
        <v>130</v>
      </c>
      <c r="G507" s="53" t="n">
        <f aca="false">I507/F507</f>
        <v>0.02</v>
      </c>
      <c r="H507" s="21" t="n">
        <f aca="false">F507*G507</f>
        <v>0.04</v>
      </c>
      <c r="I507" s="54" t="n">
        <v>0.04</v>
      </c>
      <c r="J507" s="23" t="s">
        <v>26</v>
      </c>
    </row>
    <row r="508" customFormat="false" ht="11.45" hidden="false" customHeight="true" outlineLevel="0" collapsed="false">
      <c r="A508" s="14" t="n">
        <v>503</v>
      </c>
      <c r="B508" s="24" t="s">
        <v>754</v>
      </c>
      <c r="C508" s="16" t="s">
        <v>13</v>
      </c>
      <c r="D508" s="52" t="n">
        <v>42369</v>
      </c>
      <c r="E508" s="18" t="s">
        <v>14</v>
      </c>
      <c r="F508" s="19" t="s">
        <v>126</v>
      </c>
      <c r="G508" s="53" t="n">
        <f aca="false">I508/F508</f>
        <v>0.1</v>
      </c>
      <c r="H508" s="21" t="n">
        <f aca="false">F508*G508</f>
        <v>0.1</v>
      </c>
      <c r="I508" s="54" t="n">
        <v>0.1</v>
      </c>
      <c r="J508" s="23" t="s">
        <v>26</v>
      </c>
    </row>
    <row r="509" customFormat="false" ht="11.45" hidden="false" customHeight="true" outlineLevel="0" collapsed="false">
      <c r="A509" s="14" t="n">
        <v>504</v>
      </c>
      <c r="B509" s="24" t="s">
        <v>755</v>
      </c>
      <c r="C509" s="16" t="s">
        <v>13</v>
      </c>
      <c r="D509" s="52" t="n">
        <v>42369</v>
      </c>
      <c r="E509" s="18" t="s">
        <v>14</v>
      </c>
      <c r="F509" s="19" t="s">
        <v>132</v>
      </c>
      <c r="G509" s="53" t="n">
        <f aca="false">I509/F509</f>
        <v>0.05</v>
      </c>
      <c r="H509" s="21" t="n">
        <f aca="false">F509*G509</f>
        <v>0.15</v>
      </c>
      <c r="I509" s="54" t="n">
        <v>0.15</v>
      </c>
      <c r="J509" s="23" t="s">
        <v>26</v>
      </c>
    </row>
    <row r="510" customFormat="false" ht="11.45" hidden="false" customHeight="true" outlineLevel="0" collapsed="false">
      <c r="A510" s="14" t="n">
        <v>505</v>
      </c>
      <c r="B510" s="24" t="s">
        <v>756</v>
      </c>
      <c r="C510" s="16" t="s">
        <v>13</v>
      </c>
      <c r="D510" s="52" t="n">
        <v>42369</v>
      </c>
      <c r="E510" s="18" t="s">
        <v>14</v>
      </c>
      <c r="F510" s="19" t="s">
        <v>159</v>
      </c>
      <c r="G510" s="53" t="n">
        <f aca="false">I510/F510</f>
        <v>0.07</v>
      </c>
      <c r="H510" s="21" t="n">
        <f aca="false">F510*G510</f>
        <v>0.56</v>
      </c>
      <c r="I510" s="54" t="n">
        <v>0.56</v>
      </c>
      <c r="J510" s="23" t="s">
        <v>26</v>
      </c>
    </row>
    <row r="511" customFormat="false" ht="11.45" hidden="false" customHeight="true" outlineLevel="0" collapsed="false">
      <c r="A511" s="14" t="n">
        <v>506</v>
      </c>
      <c r="B511" s="24" t="s">
        <v>757</v>
      </c>
      <c r="C511" s="16" t="s">
        <v>13</v>
      </c>
      <c r="D511" s="52" t="n">
        <v>42369</v>
      </c>
      <c r="E511" s="18" t="s">
        <v>14</v>
      </c>
      <c r="F511" s="19" t="s">
        <v>219</v>
      </c>
      <c r="G511" s="53" t="n">
        <f aca="false">I511/F511</f>
        <v>0.0635294117647059</v>
      </c>
      <c r="H511" s="21" t="n">
        <f aca="false">F511*G511</f>
        <v>1.08</v>
      </c>
      <c r="I511" s="54" t="n">
        <v>1.08</v>
      </c>
      <c r="J511" s="23" t="s">
        <v>26</v>
      </c>
    </row>
    <row r="512" customFormat="false" ht="11.45" hidden="false" customHeight="true" outlineLevel="0" collapsed="false">
      <c r="A512" s="14" t="n">
        <v>507</v>
      </c>
      <c r="B512" s="24" t="s">
        <v>758</v>
      </c>
      <c r="C512" s="16" t="s">
        <v>13</v>
      </c>
      <c r="D512" s="52" t="n">
        <v>42369</v>
      </c>
      <c r="E512" s="18" t="s">
        <v>14</v>
      </c>
      <c r="F512" s="19" t="s">
        <v>196</v>
      </c>
      <c r="G512" s="53" t="n">
        <f aca="false">I512/F512</f>
        <v>0.06</v>
      </c>
      <c r="H512" s="21" t="n">
        <f aca="false">F512*G512</f>
        <v>0.84</v>
      </c>
      <c r="I512" s="54" t="n">
        <v>0.84</v>
      </c>
      <c r="J512" s="23" t="s">
        <v>72</v>
      </c>
    </row>
    <row r="513" customFormat="false" ht="11.45" hidden="false" customHeight="true" outlineLevel="0" collapsed="false">
      <c r="A513" s="14" t="n">
        <v>508</v>
      </c>
      <c r="B513" s="24" t="s">
        <v>759</v>
      </c>
      <c r="C513" s="16" t="s">
        <v>13</v>
      </c>
      <c r="D513" s="52" t="n">
        <v>42369</v>
      </c>
      <c r="E513" s="18" t="s">
        <v>14</v>
      </c>
      <c r="F513" s="19" t="s">
        <v>126</v>
      </c>
      <c r="G513" s="53" t="n">
        <f aca="false">I513/F513</f>
        <v>0.03</v>
      </c>
      <c r="H513" s="21" t="n">
        <f aca="false">F513*G513</f>
        <v>0.03</v>
      </c>
      <c r="I513" s="54" t="n">
        <v>0.03</v>
      </c>
      <c r="J513" s="23" t="s">
        <v>72</v>
      </c>
    </row>
    <row r="514" customFormat="false" ht="11.45" hidden="false" customHeight="true" outlineLevel="0" collapsed="false">
      <c r="A514" s="14" t="n">
        <v>509</v>
      </c>
      <c r="B514" s="24" t="s">
        <v>760</v>
      </c>
      <c r="C514" s="16" t="s">
        <v>13</v>
      </c>
      <c r="D514" s="52" t="n">
        <v>42369</v>
      </c>
      <c r="E514" s="18" t="s">
        <v>14</v>
      </c>
      <c r="F514" s="19" t="s">
        <v>413</v>
      </c>
      <c r="G514" s="53" t="n">
        <f aca="false">I514/F514</f>
        <v>0.03</v>
      </c>
      <c r="H514" s="21" t="n">
        <f aca="false">F514*G514</f>
        <v>0.36</v>
      </c>
      <c r="I514" s="54" t="n">
        <v>0.36</v>
      </c>
      <c r="J514" s="23" t="s">
        <v>72</v>
      </c>
    </row>
    <row r="515" customFormat="false" ht="11.45" hidden="false" customHeight="true" outlineLevel="0" collapsed="false">
      <c r="A515" s="14" t="n">
        <v>510</v>
      </c>
      <c r="B515" s="24" t="s">
        <v>761</v>
      </c>
      <c r="C515" s="16" t="s">
        <v>13</v>
      </c>
      <c r="D515" s="52" t="n">
        <v>42369</v>
      </c>
      <c r="E515" s="18" t="s">
        <v>14</v>
      </c>
      <c r="F515" s="19" t="s">
        <v>171</v>
      </c>
      <c r="G515" s="53" t="n">
        <f aca="false">I515/F515</f>
        <v>0.04</v>
      </c>
      <c r="H515" s="21" t="n">
        <f aca="false">F515*G515</f>
        <v>0.24</v>
      </c>
      <c r="I515" s="54" t="n">
        <v>0.24</v>
      </c>
      <c r="J515" s="23" t="s">
        <v>72</v>
      </c>
    </row>
    <row r="516" customFormat="false" ht="11.45" hidden="false" customHeight="true" outlineLevel="0" collapsed="false">
      <c r="A516" s="14" t="n">
        <v>511</v>
      </c>
      <c r="B516" s="24" t="s">
        <v>762</v>
      </c>
      <c r="C516" s="16" t="s">
        <v>13</v>
      </c>
      <c r="D516" s="52" t="n">
        <v>42369</v>
      </c>
      <c r="E516" s="18" t="s">
        <v>14</v>
      </c>
      <c r="F516" s="19" t="s">
        <v>253</v>
      </c>
      <c r="G516" s="53" t="n">
        <f aca="false">I516/F516</f>
        <v>0.07</v>
      </c>
      <c r="H516" s="21" t="n">
        <f aca="false">F516*G516</f>
        <v>0.28</v>
      </c>
      <c r="I516" s="54" t="n">
        <v>0.28</v>
      </c>
      <c r="J516" s="23" t="s">
        <v>72</v>
      </c>
    </row>
    <row r="517" customFormat="false" ht="11.45" hidden="false" customHeight="true" outlineLevel="0" collapsed="false">
      <c r="A517" s="14" t="n">
        <v>512</v>
      </c>
      <c r="B517" s="24" t="s">
        <v>763</v>
      </c>
      <c r="C517" s="16" t="s">
        <v>13</v>
      </c>
      <c r="D517" s="52" t="n">
        <v>42369</v>
      </c>
      <c r="E517" s="18" t="s">
        <v>14</v>
      </c>
      <c r="F517" s="19" t="s">
        <v>130</v>
      </c>
      <c r="G517" s="53" t="n">
        <f aca="false">I517/F517</f>
        <v>8037.89</v>
      </c>
      <c r="H517" s="21" t="n">
        <f aca="false">F517*G517</f>
        <v>16075.78</v>
      </c>
      <c r="I517" s="54" t="n">
        <v>16075.78</v>
      </c>
      <c r="J517" s="23" t="s">
        <v>40</v>
      </c>
    </row>
    <row r="518" customFormat="false" ht="11.45" hidden="false" customHeight="true" outlineLevel="0" collapsed="false">
      <c r="A518" s="14" t="n">
        <v>513</v>
      </c>
      <c r="B518" s="24" t="s">
        <v>764</v>
      </c>
      <c r="C518" s="16" t="s">
        <v>13</v>
      </c>
      <c r="D518" s="52" t="n">
        <v>42369</v>
      </c>
      <c r="E518" s="18" t="s">
        <v>14</v>
      </c>
      <c r="F518" s="19" t="s">
        <v>765</v>
      </c>
      <c r="G518" s="53" t="n">
        <f aca="false">I518/F518</f>
        <v>29.2511186440678</v>
      </c>
      <c r="H518" s="21" t="n">
        <f aca="false">F518*G518</f>
        <v>8629.08</v>
      </c>
      <c r="I518" s="54" t="n">
        <v>8629.08</v>
      </c>
      <c r="J518" s="23" t="s">
        <v>15</v>
      </c>
    </row>
    <row r="519" customFormat="false" ht="11.45" hidden="false" customHeight="true" outlineLevel="0" collapsed="false">
      <c r="A519" s="30" t="n">
        <v>514</v>
      </c>
      <c r="B519" s="24" t="s">
        <v>766</v>
      </c>
      <c r="C519" s="16" t="s">
        <v>13</v>
      </c>
      <c r="D519" s="52" t="n">
        <v>42369</v>
      </c>
      <c r="E519" s="18" t="s">
        <v>14</v>
      </c>
      <c r="F519" s="19" t="s">
        <v>454</v>
      </c>
      <c r="G519" s="53" t="n">
        <f aca="false">I519/F519</f>
        <v>37.6192857142857</v>
      </c>
      <c r="H519" s="21" t="n">
        <f aca="false">F519*G519</f>
        <v>5266.7</v>
      </c>
      <c r="I519" s="54" t="n">
        <v>5266.7</v>
      </c>
      <c r="J519" s="23" t="s">
        <v>15</v>
      </c>
    </row>
    <row r="520" customFormat="false" ht="11.45" hidden="false" customHeight="true" outlineLevel="0" collapsed="false">
      <c r="A520" s="14" t="n">
        <v>515</v>
      </c>
      <c r="B520" s="24" t="s">
        <v>766</v>
      </c>
      <c r="C520" s="16" t="s">
        <v>13</v>
      </c>
      <c r="D520" s="52" t="n">
        <v>42369</v>
      </c>
      <c r="E520" s="18" t="s">
        <v>14</v>
      </c>
      <c r="F520" s="19" t="s">
        <v>146</v>
      </c>
      <c r="G520" s="53" t="n">
        <f aca="false">I520/F520</f>
        <v>37.6187037037037</v>
      </c>
      <c r="H520" s="21" t="n">
        <f aca="false">F520*G520</f>
        <v>2031.41</v>
      </c>
      <c r="I520" s="54" t="n">
        <v>2031.41</v>
      </c>
      <c r="J520" s="23" t="s">
        <v>15</v>
      </c>
    </row>
    <row r="521" customFormat="false" ht="11.45" hidden="false" customHeight="true" outlineLevel="0" collapsed="false">
      <c r="A521" s="14" t="n">
        <v>516</v>
      </c>
      <c r="B521" s="24" t="s">
        <v>767</v>
      </c>
      <c r="C521" s="16" t="s">
        <v>13</v>
      </c>
      <c r="D521" s="52" t="n">
        <v>42369</v>
      </c>
      <c r="E521" s="18" t="s">
        <v>14</v>
      </c>
      <c r="F521" s="19" t="s">
        <v>159</v>
      </c>
      <c r="G521" s="53" t="n">
        <f aca="false">I521/F521</f>
        <v>50.4625</v>
      </c>
      <c r="H521" s="21" t="n">
        <f aca="false">F521*G521</f>
        <v>403.7</v>
      </c>
      <c r="I521" s="54" t="n">
        <v>403.7</v>
      </c>
      <c r="J521" s="23" t="s">
        <v>15</v>
      </c>
    </row>
    <row r="522" customFormat="false" ht="11.45" hidden="false" customHeight="true" outlineLevel="0" collapsed="false">
      <c r="A522" s="14" t="n">
        <v>517</v>
      </c>
      <c r="B522" s="24" t="s">
        <v>767</v>
      </c>
      <c r="C522" s="16" t="s">
        <v>13</v>
      </c>
      <c r="D522" s="52" t="n">
        <v>42369</v>
      </c>
      <c r="E522" s="18" t="s">
        <v>14</v>
      </c>
      <c r="F522" s="19" t="s">
        <v>166</v>
      </c>
      <c r="G522" s="53" t="n">
        <f aca="false">I522/F522</f>
        <v>50.461</v>
      </c>
      <c r="H522" s="21" t="n">
        <f aca="false">F522*G522</f>
        <v>504.61</v>
      </c>
      <c r="I522" s="54" t="n">
        <v>504.61</v>
      </c>
      <c r="J522" s="23" t="s">
        <v>15</v>
      </c>
    </row>
    <row r="523" customFormat="false" ht="11.45" hidden="false" customHeight="true" outlineLevel="0" collapsed="false">
      <c r="A523" s="14" t="n">
        <v>518</v>
      </c>
      <c r="B523" s="24" t="s">
        <v>768</v>
      </c>
      <c r="C523" s="16" t="s">
        <v>13</v>
      </c>
      <c r="D523" s="52" t="n">
        <v>42369</v>
      </c>
      <c r="E523" s="18" t="s">
        <v>14</v>
      </c>
      <c r="F523" s="19" t="s">
        <v>688</v>
      </c>
      <c r="G523" s="53" t="n">
        <f aca="false">I523/F523</f>
        <v>51.6941304347826</v>
      </c>
      <c r="H523" s="21" t="n">
        <f aca="false">F523*G523</f>
        <v>2377.93</v>
      </c>
      <c r="I523" s="54" t="n">
        <v>2377.93</v>
      </c>
      <c r="J523" s="23" t="s">
        <v>15</v>
      </c>
    </row>
    <row r="524" customFormat="false" ht="11.45" hidden="false" customHeight="true" outlineLevel="0" collapsed="false">
      <c r="A524" s="14" t="n">
        <v>519</v>
      </c>
      <c r="B524" s="24" t="s">
        <v>769</v>
      </c>
      <c r="C524" s="16" t="s">
        <v>13</v>
      </c>
      <c r="D524" s="52" t="n">
        <v>42369</v>
      </c>
      <c r="E524" s="18" t="s">
        <v>14</v>
      </c>
      <c r="F524" s="19" t="s">
        <v>319</v>
      </c>
      <c r="G524" s="53" t="n">
        <f aca="false">I524/F524</f>
        <v>33.624</v>
      </c>
      <c r="H524" s="21" t="n">
        <f aca="false">F524*G524</f>
        <v>2353.68</v>
      </c>
      <c r="I524" s="54" t="n">
        <v>2353.68</v>
      </c>
      <c r="J524" s="23" t="s">
        <v>15</v>
      </c>
    </row>
    <row r="525" customFormat="false" ht="11.45" hidden="false" customHeight="true" outlineLevel="0" collapsed="false">
      <c r="A525" s="14" t="n">
        <v>520</v>
      </c>
      <c r="B525" s="24" t="s">
        <v>769</v>
      </c>
      <c r="C525" s="16" t="s">
        <v>13</v>
      </c>
      <c r="D525" s="52" t="n">
        <v>42369</v>
      </c>
      <c r="E525" s="18" t="s">
        <v>14</v>
      </c>
      <c r="F525" s="19" t="s">
        <v>770</v>
      </c>
      <c r="G525" s="53" t="n">
        <f aca="false">I525/F525</f>
        <v>28.82332</v>
      </c>
      <c r="H525" s="21" t="n">
        <f aca="false">F525*G525</f>
        <v>7205.83</v>
      </c>
      <c r="I525" s="54" t="n">
        <v>7205.83</v>
      </c>
      <c r="J525" s="23" t="s">
        <v>15</v>
      </c>
    </row>
    <row r="526" customFormat="false" ht="11.45" hidden="false" customHeight="true" outlineLevel="0" collapsed="false">
      <c r="A526" s="14" t="n">
        <v>521</v>
      </c>
      <c r="B526" s="24" t="s">
        <v>771</v>
      </c>
      <c r="C526" s="16" t="s">
        <v>13</v>
      </c>
      <c r="D526" s="52" t="n">
        <v>42369</v>
      </c>
      <c r="E526" s="18" t="s">
        <v>14</v>
      </c>
      <c r="F526" s="19" t="s">
        <v>722</v>
      </c>
      <c r="G526" s="53" t="n">
        <f aca="false">I526/F526</f>
        <v>28.9665833333333</v>
      </c>
      <c r="H526" s="21" t="n">
        <f aca="false">F526*G526</f>
        <v>3475.99</v>
      </c>
      <c r="I526" s="54" t="n">
        <v>3475.99</v>
      </c>
      <c r="J526" s="23" t="s">
        <v>15</v>
      </c>
    </row>
    <row r="527" customFormat="false" ht="11.45" hidden="false" customHeight="true" outlineLevel="0" collapsed="false">
      <c r="A527" s="30" t="n">
        <v>522</v>
      </c>
      <c r="B527" s="24" t="s">
        <v>772</v>
      </c>
      <c r="C527" s="16" t="s">
        <v>13</v>
      </c>
      <c r="D527" s="52" t="n">
        <v>42369</v>
      </c>
      <c r="E527" s="18" t="s">
        <v>14</v>
      </c>
      <c r="F527" s="19" t="s">
        <v>187</v>
      </c>
      <c r="G527" s="53" t="n">
        <f aca="false">I527/F527</f>
        <v>44.03</v>
      </c>
      <c r="H527" s="21" t="n">
        <f aca="false">F527*G527</f>
        <v>484.33</v>
      </c>
      <c r="I527" s="54" t="n">
        <v>484.33</v>
      </c>
      <c r="J527" s="23" t="s">
        <v>15</v>
      </c>
    </row>
    <row r="528" customFormat="false" ht="11.45" hidden="false" customHeight="true" outlineLevel="0" collapsed="false">
      <c r="A528" s="14" t="n">
        <v>523</v>
      </c>
      <c r="B528" s="24" t="s">
        <v>773</v>
      </c>
      <c r="C528" s="16" t="s">
        <v>13</v>
      </c>
      <c r="D528" s="52" t="n">
        <v>42369</v>
      </c>
      <c r="E528" s="18" t="s">
        <v>14</v>
      </c>
      <c r="F528" s="19" t="s">
        <v>225</v>
      </c>
      <c r="G528" s="53" t="n">
        <f aca="false">I528/F528</f>
        <v>141.14</v>
      </c>
      <c r="H528" s="21" t="n">
        <f aca="false">F528*G528</f>
        <v>2822.8</v>
      </c>
      <c r="I528" s="54" t="n">
        <v>2822.8</v>
      </c>
      <c r="J528" s="23" t="s">
        <v>15</v>
      </c>
    </row>
    <row r="529" customFormat="false" ht="11.45" hidden="false" customHeight="true" outlineLevel="0" collapsed="false">
      <c r="A529" s="14" t="n">
        <v>524</v>
      </c>
      <c r="B529" s="24" t="s">
        <v>774</v>
      </c>
      <c r="C529" s="16" t="s">
        <v>13</v>
      </c>
      <c r="D529" s="52" t="n">
        <v>42369</v>
      </c>
      <c r="E529" s="18" t="s">
        <v>14</v>
      </c>
      <c r="F529" s="19" t="s">
        <v>187</v>
      </c>
      <c r="G529" s="53" t="n">
        <f aca="false">I529/F529</f>
        <v>160.69</v>
      </c>
      <c r="H529" s="21" t="n">
        <f aca="false">F529*G529</f>
        <v>1767.59</v>
      </c>
      <c r="I529" s="54" t="n">
        <v>1767.59</v>
      </c>
      <c r="J529" s="23" t="s">
        <v>15</v>
      </c>
    </row>
    <row r="530" customFormat="false" ht="11.45" hidden="false" customHeight="true" outlineLevel="0" collapsed="false">
      <c r="A530" s="14" t="n">
        <v>525</v>
      </c>
      <c r="B530" s="24" t="s">
        <v>775</v>
      </c>
      <c r="C530" s="16" t="s">
        <v>13</v>
      </c>
      <c r="D530" s="52" t="n">
        <v>42369</v>
      </c>
      <c r="E530" s="18" t="s">
        <v>14</v>
      </c>
      <c r="F530" s="19" t="s">
        <v>253</v>
      </c>
      <c r="G530" s="53" t="n">
        <f aca="false">I530/F530</f>
        <v>143.85</v>
      </c>
      <c r="H530" s="21" t="n">
        <f aca="false">F530*G530</f>
        <v>575.4</v>
      </c>
      <c r="I530" s="54" t="n">
        <v>575.4</v>
      </c>
      <c r="J530" s="23" t="s">
        <v>15</v>
      </c>
    </row>
    <row r="531" customFormat="false" ht="11.45" hidden="false" customHeight="true" outlineLevel="0" collapsed="false">
      <c r="A531" s="14" t="n">
        <v>526</v>
      </c>
      <c r="B531" s="24" t="s">
        <v>776</v>
      </c>
      <c r="C531" s="16" t="s">
        <v>13</v>
      </c>
      <c r="D531" s="52" t="n">
        <v>42369</v>
      </c>
      <c r="E531" s="18" t="s">
        <v>14</v>
      </c>
      <c r="F531" s="19" t="s">
        <v>171</v>
      </c>
      <c r="G531" s="53" t="n">
        <f aca="false">I531/F531</f>
        <v>163.773333333333</v>
      </c>
      <c r="H531" s="21" t="n">
        <f aca="false">F531*G531</f>
        <v>982.64</v>
      </c>
      <c r="I531" s="54" t="n">
        <v>982.64</v>
      </c>
      <c r="J531" s="23" t="s">
        <v>15</v>
      </c>
    </row>
    <row r="532" customFormat="false" ht="11.45" hidden="false" customHeight="true" outlineLevel="0" collapsed="false">
      <c r="A532" s="14" t="n">
        <v>527</v>
      </c>
      <c r="B532" s="24" t="s">
        <v>776</v>
      </c>
      <c r="C532" s="16" t="s">
        <v>13</v>
      </c>
      <c r="D532" s="52" t="n">
        <v>42369</v>
      </c>
      <c r="E532" s="18" t="s">
        <v>14</v>
      </c>
      <c r="F532" s="19" t="s">
        <v>231</v>
      </c>
      <c r="G532" s="53" t="n">
        <f aca="false">I532/F532</f>
        <v>163.774761904762</v>
      </c>
      <c r="H532" s="21" t="n">
        <f aca="false">F532*G532</f>
        <v>3439.27</v>
      </c>
      <c r="I532" s="54" t="n">
        <v>3439.27</v>
      </c>
      <c r="J532" s="23" t="s">
        <v>15</v>
      </c>
    </row>
    <row r="533" customFormat="false" ht="11.45" hidden="false" customHeight="true" outlineLevel="0" collapsed="false">
      <c r="A533" s="14" t="n">
        <v>528</v>
      </c>
      <c r="B533" s="24" t="s">
        <v>777</v>
      </c>
      <c r="C533" s="16" t="s">
        <v>13</v>
      </c>
      <c r="D533" s="52" t="n">
        <v>42369</v>
      </c>
      <c r="E533" s="18" t="s">
        <v>14</v>
      </c>
      <c r="F533" s="19" t="s">
        <v>724</v>
      </c>
      <c r="G533" s="53" t="n">
        <f aca="false">I533/F533</f>
        <v>32.7</v>
      </c>
      <c r="H533" s="21" t="n">
        <f aca="false">F533*G533</f>
        <v>3760.5</v>
      </c>
      <c r="I533" s="54" t="n">
        <v>3760.5</v>
      </c>
      <c r="J533" s="23" t="s">
        <v>15</v>
      </c>
    </row>
    <row r="534" customFormat="false" ht="11.45" hidden="false" customHeight="true" outlineLevel="0" collapsed="false">
      <c r="A534" s="14" t="n">
        <v>529</v>
      </c>
      <c r="B534" s="24" t="s">
        <v>778</v>
      </c>
      <c r="C534" s="16" t="s">
        <v>13</v>
      </c>
      <c r="D534" s="52" t="n">
        <v>42369</v>
      </c>
      <c r="E534" s="18" t="s">
        <v>14</v>
      </c>
      <c r="F534" s="19" t="s">
        <v>126</v>
      </c>
      <c r="G534" s="53" t="n">
        <f aca="false">I534/F534</f>
        <v>0.01</v>
      </c>
      <c r="H534" s="21" t="n">
        <f aca="false">F534*G534</f>
        <v>0.01</v>
      </c>
      <c r="I534" s="54" t="n">
        <v>0.01</v>
      </c>
      <c r="J534" s="23" t="s">
        <v>15</v>
      </c>
    </row>
    <row r="535" customFormat="false" ht="11.45" hidden="false" customHeight="true" outlineLevel="0" collapsed="false">
      <c r="A535" s="14" t="n">
        <v>530</v>
      </c>
      <c r="B535" s="24" t="s">
        <v>779</v>
      </c>
      <c r="C535" s="16" t="s">
        <v>13</v>
      </c>
      <c r="D535" s="52" t="n">
        <v>42369</v>
      </c>
      <c r="E535" s="18" t="s">
        <v>14</v>
      </c>
      <c r="F535" s="19" t="s">
        <v>132</v>
      </c>
      <c r="G535" s="53" t="n">
        <f aca="false">I535/F535</f>
        <v>0.01</v>
      </c>
      <c r="H535" s="21" t="n">
        <f aca="false">F535*G535</f>
        <v>0.03</v>
      </c>
      <c r="I535" s="54" t="n">
        <v>0.03</v>
      </c>
      <c r="J535" s="23" t="s">
        <v>15</v>
      </c>
    </row>
    <row r="536" customFormat="false" ht="11.45" hidden="false" customHeight="true" outlineLevel="0" collapsed="false">
      <c r="A536" s="14" t="n">
        <v>531</v>
      </c>
      <c r="B536" s="24" t="s">
        <v>780</v>
      </c>
      <c r="C536" s="16" t="s">
        <v>13</v>
      </c>
      <c r="D536" s="52" t="n">
        <v>42369</v>
      </c>
      <c r="E536" s="18" t="s">
        <v>14</v>
      </c>
      <c r="F536" s="19" t="s">
        <v>781</v>
      </c>
      <c r="G536" s="53" t="n">
        <f aca="false">I536/F536</f>
        <v>0.01</v>
      </c>
      <c r="H536" s="21" t="n">
        <f aca="false">F536*G536</f>
        <v>0.6</v>
      </c>
      <c r="I536" s="54" t="n">
        <v>0.6</v>
      </c>
      <c r="J536" s="23" t="s">
        <v>15</v>
      </c>
    </row>
    <row r="537" customFormat="false" ht="11.45" hidden="false" customHeight="true" outlineLevel="0" collapsed="false">
      <c r="A537" s="14" t="n">
        <v>532</v>
      </c>
      <c r="B537" s="24" t="s">
        <v>782</v>
      </c>
      <c r="C537" s="16" t="s">
        <v>13</v>
      </c>
      <c r="D537" s="52" t="n">
        <v>42369</v>
      </c>
      <c r="E537" s="18" t="s">
        <v>14</v>
      </c>
      <c r="F537" s="19" t="s">
        <v>132</v>
      </c>
      <c r="G537" s="53" t="n">
        <f aca="false">I537/F537</f>
        <v>0.01</v>
      </c>
      <c r="H537" s="21" t="n">
        <f aca="false">F537*G537</f>
        <v>0.03</v>
      </c>
      <c r="I537" s="54" t="n">
        <v>0.03</v>
      </c>
      <c r="J537" s="23" t="s">
        <v>15</v>
      </c>
    </row>
    <row r="538" customFormat="false" ht="11.45" hidden="false" customHeight="true" outlineLevel="0" collapsed="false">
      <c r="A538" s="14" t="n">
        <v>533</v>
      </c>
      <c r="B538" s="24" t="s">
        <v>783</v>
      </c>
      <c r="C538" s="16" t="s">
        <v>13</v>
      </c>
      <c r="D538" s="52" t="n">
        <v>42369</v>
      </c>
      <c r="E538" s="18" t="s">
        <v>14</v>
      </c>
      <c r="F538" s="19" t="s">
        <v>784</v>
      </c>
      <c r="G538" s="53" t="n">
        <f aca="false">I538/F538</f>
        <v>0.01</v>
      </c>
      <c r="H538" s="21" t="n">
        <f aca="false">F538*G538</f>
        <v>0.78</v>
      </c>
      <c r="I538" s="54" t="n">
        <v>0.78</v>
      </c>
      <c r="J538" s="23" t="s">
        <v>15</v>
      </c>
    </row>
    <row r="539" customFormat="false" ht="11.45" hidden="false" customHeight="true" outlineLevel="0" collapsed="false">
      <c r="A539" s="14" t="n">
        <v>534</v>
      </c>
      <c r="B539" s="24" t="s">
        <v>785</v>
      </c>
      <c r="C539" s="16" t="s">
        <v>13</v>
      </c>
      <c r="D539" s="52" t="n">
        <v>42369</v>
      </c>
      <c r="E539" s="18" t="s">
        <v>14</v>
      </c>
      <c r="F539" s="19" t="s">
        <v>786</v>
      </c>
      <c r="G539" s="53" t="n">
        <f aca="false">I539/F539</f>
        <v>0.01</v>
      </c>
      <c r="H539" s="21" t="n">
        <f aca="false">F539*G539</f>
        <v>0.5</v>
      </c>
      <c r="I539" s="54" t="n">
        <v>0.5</v>
      </c>
      <c r="J539" s="23" t="s">
        <v>15</v>
      </c>
    </row>
    <row r="540" customFormat="false" ht="11.45" hidden="false" customHeight="true" outlineLevel="0" collapsed="false">
      <c r="A540" s="14" t="n">
        <v>535</v>
      </c>
      <c r="B540" s="24" t="s">
        <v>787</v>
      </c>
      <c r="C540" s="16" t="s">
        <v>13</v>
      </c>
      <c r="D540" s="52" t="n">
        <v>42369</v>
      </c>
      <c r="E540" s="18" t="s">
        <v>14</v>
      </c>
      <c r="F540" s="19" t="s">
        <v>788</v>
      </c>
      <c r="G540" s="53" t="n">
        <f aca="false">I540/F540</f>
        <v>0.0222906403940887</v>
      </c>
      <c r="H540" s="21" t="n">
        <f aca="false">F540*G540</f>
        <v>9.05</v>
      </c>
      <c r="I540" s="54" t="n">
        <v>9.05</v>
      </c>
      <c r="J540" s="23" t="s">
        <v>15</v>
      </c>
    </row>
    <row r="541" customFormat="false" ht="11.45" hidden="false" customHeight="true" outlineLevel="0" collapsed="false">
      <c r="A541" s="30" t="n">
        <v>536</v>
      </c>
      <c r="B541" s="24" t="s">
        <v>789</v>
      </c>
      <c r="C541" s="16" t="s">
        <v>13</v>
      </c>
      <c r="D541" s="52" t="n">
        <v>42369</v>
      </c>
      <c r="E541" s="18" t="s">
        <v>14</v>
      </c>
      <c r="F541" s="19" t="s">
        <v>790</v>
      </c>
      <c r="G541" s="53" t="n">
        <f aca="false">I541/F541</f>
        <v>0.0286857142857143</v>
      </c>
      <c r="H541" s="21" t="n">
        <f aca="false">F541*G541</f>
        <v>160.64</v>
      </c>
      <c r="I541" s="54" t="n">
        <v>160.64</v>
      </c>
      <c r="J541" s="23" t="s">
        <v>15</v>
      </c>
    </row>
    <row r="542" customFormat="false" ht="11.45" hidden="false" customHeight="true" outlineLevel="0" collapsed="false">
      <c r="A542" s="14" t="n">
        <v>537</v>
      </c>
      <c r="B542" s="24" t="s">
        <v>791</v>
      </c>
      <c r="C542" s="16" t="s">
        <v>13</v>
      </c>
      <c r="D542" s="52" t="n">
        <v>42369</v>
      </c>
      <c r="E542" s="18" t="s">
        <v>14</v>
      </c>
      <c r="F542" s="19" t="s">
        <v>792</v>
      </c>
      <c r="G542" s="53" t="n">
        <f aca="false">I542/F542</f>
        <v>0.01</v>
      </c>
      <c r="H542" s="21" t="n">
        <f aca="false">F542*G542</f>
        <v>26.16</v>
      </c>
      <c r="I542" s="54" t="n">
        <v>26.16</v>
      </c>
      <c r="J542" s="23" t="s">
        <v>15</v>
      </c>
    </row>
    <row r="543" customFormat="false" ht="11.45" hidden="false" customHeight="true" outlineLevel="0" collapsed="false">
      <c r="A543" s="14" t="n">
        <v>538</v>
      </c>
      <c r="B543" s="24" t="s">
        <v>793</v>
      </c>
      <c r="C543" s="16" t="s">
        <v>13</v>
      </c>
      <c r="D543" s="52" t="n">
        <v>42369</v>
      </c>
      <c r="E543" s="18" t="s">
        <v>14</v>
      </c>
      <c r="F543" s="19" t="s">
        <v>794</v>
      </c>
      <c r="G543" s="53" t="n">
        <f aca="false">I543/F543</f>
        <v>0.01</v>
      </c>
      <c r="H543" s="21" t="n">
        <f aca="false">F543*G543</f>
        <v>58.19</v>
      </c>
      <c r="I543" s="54" t="n">
        <v>58.19</v>
      </c>
      <c r="J543" s="23" t="s">
        <v>15</v>
      </c>
    </row>
    <row r="544" customFormat="false" ht="11.45" hidden="false" customHeight="true" outlineLevel="0" collapsed="false">
      <c r="A544" s="14" t="n">
        <v>539</v>
      </c>
      <c r="B544" s="24" t="s">
        <v>795</v>
      </c>
      <c r="C544" s="16" t="s">
        <v>13</v>
      </c>
      <c r="D544" s="52" t="n">
        <v>42369</v>
      </c>
      <c r="E544" s="18" t="s">
        <v>14</v>
      </c>
      <c r="F544" s="19" t="s">
        <v>796</v>
      </c>
      <c r="G544" s="53" t="n">
        <f aca="false">I544/F544</f>
        <v>0.298683473389356</v>
      </c>
      <c r="H544" s="21" t="n">
        <f aca="false">F544*G544</f>
        <v>106.63</v>
      </c>
      <c r="I544" s="54" t="n">
        <v>106.63</v>
      </c>
      <c r="J544" s="23" t="s">
        <v>15</v>
      </c>
    </row>
    <row r="545" customFormat="false" ht="11.45" hidden="false" customHeight="true" outlineLevel="0" collapsed="false">
      <c r="A545" s="14" t="n">
        <v>540</v>
      </c>
      <c r="B545" s="24" t="s">
        <v>797</v>
      </c>
      <c r="C545" s="16" t="s">
        <v>13</v>
      </c>
      <c r="D545" s="52" t="n">
        <v>42369</v>
      </c>
      <c r="E545" s="18" t="s">
        <v>14</v>
      </c>
      <c r="F545" s="19" t="s">
        <v>126</v>
      </c>
      <c r="G545" s="53" t="n">
        <f aca="false">I545/F545</f>
        <v>1.63</v>
      </c>
      <c r="H545" s="21" t="n">
        <f aca="false">F545*G545</f>
        <v>1.63</v>
      </c>
      <c r="I545" s="54" t="n">
        <v>1.63</v>
      </c>
      <c r="J545" s="23" t="s">
        <v>15</v>
      </c>
    </row>
    <row r="546" customFormat="false" ht="11.45" hidden="false" customHeight="true" outlineLevel="0" collapsed="false">
      <c r="A546" s="14" t="n">
        <v>541</v>
      </c>
      <c r="B546" s="24" t="s">
        <v>798</v>
      </c>
      <c r="C546" s="16" t="s">
        <v>13</v>
      </c>
      <c r="D546" s="52" t="n">
        <v>42369</v>
      </c>
      <c r="E546" s="18" t="s">
        <v>14</v>
      </c>
      <c r="F546" s="19" t="s">
        <v>253</v>
      </c>
      <c r="G546" s="53" t="n">
        <f aca="false">I546/F546</f>
        <v>0.01</v>
      </c>
      <c r="H546" s="21" t="n">
        <f aca="false">F546*G546</f>
        <v>0.04</v>
      </c>
      <c r="I546" s="54" t="n">
        <v>0.04</v>
      </c>
      <c r="J546" s="23" t="s">
        <v>15</v>
      </c>
    </row>
    <row r="547" customFormat="false" ht="11.45" hidden="false" customHeight="true" outlineLevel="0" collapsed="false">
      <c r="A547" s="14" t="n">
        <v>542</v>
      </c>
      <c r="B547" s="24" t="s">
        <v>799</v>
      </c>
      <c r="C547" s="16" t="s">
        <v>13</v>
      </c>
      <c r="D547" s="52" t="n">
        <v>42369</v>
      </c>
      <c r="E547" s="18" t="s">
        <v>14</v>
      </c>
      <c r="F547" s="19" t="s">
        <v>281</v>
      </c>
      <c r="G547" s="53" t="n">
        <f aca="false">I547/F547</f>
        <v>0.01</v>
      </c>
      <c r="H547" s="21" t="n">
        <f aca="false">F547*G547</f>
        <v>0.18</v>
      </c>
      <c r="I547" s="54" t="n">
        <v>0.18</v>
      </c>
      <c r="J547" s="23" t="s">
        <v>15</v>
      </c>
    </row>
    <row r="548" customFormat="false" ht="11.45" hidden="false" customHeight="true" outlineLevel="0" collapsed="false">
      <c r="A548" s="14" t="n">
        <v>543</v>
      </c>
      <c r="B548" s="24" t="s">
        <v>800</v>
      </c>
      <c r="C548" s="16" t="s">
        <v>13</v>
      </c>
      <c r="D548" s="52" t="n">
        <v>42369</v>
      </c>
      <c r="E548" s="18" t="s">
        <v>14</v>
      </c>
      <c r="F548" s="19" t="s">
        <v>801</v>
      </c>
      <c r="G548" s="53" t="n">
        <f aca="false">I548/F548</f>
        <v>0.01</v>
      </c>
      <c r="H548" s="21" t="n">
        <f aca="false">F548*G548</f>
        <v>1.74</v>
      </c>
      <c r="I548" s="54" t="n">
        <v>1.74</v>
      </c>
      <c r="J548" s="23" t="s">
        <v>15</v>
      </c>
    </row>
    <row r="549" customFormat="false" ht="11.45" hidden="false" customHeight="true" outlineLevel="0" collapsed="false">
      <c r="A549" s="30" t="n">
        <v>544</v>
      </c>
      <c r="B549" s="24" t="s">
        <v>802</v>
      </c>
      <c r="C549" s="16" t="s">
        <v>13</v>
      </c>
      <c r="D549" s="52" t="n">
        <v>42369</v>
      </c>
      <c r="E549" s="18" t="s">
        <v>14</v>
      </c>
      <c r="F549" s="19" t="s">
        <v>803</v>
      </c>
      <c r="G549" s="53" t="n">
        <f aca="false">I549/F549</f>
        <v>0.01</v>
      </c>
      <c r="H549" s="21" t="n">
        <f aca="false">F549*G549</f>
        <v>1.44</v>
      </c>
      <c r="I549" s="54" t="n">
        <v>1.44</v>
      </c>
      <c r="J549" s="23" t="s">
        <v>15</v>
      </c>
    </row>
    <row r="550" customFormat="false" ht="11.45" hidden="false" customHeight="true" outlineLevel="0" collapsed="false">
      <c r="A550" s="14" t="n">
        <v>545</v>
      </c>
      <c r="B550" s="24" t="s">
        <v>804</v>
      </c>
      <c r="C550" s="16" t="s">
        <v>13</v>
      </c>
      <c r="D550" s="52" t="n">
        <v>42369</v>
      </c>
      <c r="E550" s="18" t="s">
        <v>14</v>
      </c>
      <c r="F550" s="19" t="s">
        <v>248</v>
      </c>
      <c r="G550" s="53" t="n">
        <f aca="false">I550/F550</f>
        <v>0.01</v>
      </c>
      <c r="H550" s="21" t="n">
        <f aca="false">F550*G550</f>
        <v>0.22</v>
      </c>
      <c r="I550" s="54" t="n">
        <v>0.22</v>
      </c>
      <c r="J550" s="23" t="s">
        <v>15</v>
      </c>
    </row>
    <row r="551" customFormat="false" ht="11.45" hidden="false" customHeight="true" outlineLevel="0" collapsed="false">
      <c r="A551" s="14" t="n">
        <v>546</v>
      </c>
      <c r="B551" s="24" t="s">
        <v>805</v>
      </c>
      <c r="C551" s="16" t="s">
        <v>13</v>
      </c>
      <c r="D551" s="52" t="n">
        <v>42369</v>
      </c>
      <c r="E551" s="18" t="s">
        <v>14</v>
      </c>
      <c r="F551" s="19" t="s">
        <v>806</v>
      </c>
      <c r="G551" s="53" t="n">
        <f aca="false">I551/F551</f>
        <v>0.01</v>
      </c>
      <c r="H551" s="21" t="n">
        <f aca="false">F551*G551</f>
        <v>3.37</v>
      </c>
      <c r="I551" s="54" t="n">
        <v>3.37</v>
      </c>
      <c r="J551" s="23" t="s">
        <v>15</v>
      </c>
    </row>
    <row r="552" customFormat="false" ht="11.45" hidden="false" customHeight="true" outlineLevel="0" collapsed="false">
      <c r="A552" s="14" t="n">
        <v>547</v>
      </c>
      <c r="B552" s="24" t="s">
        <v>807</v>
      </c>
      <c r="C552" s="16" t="s">
        <v>13</v>
      </c>
      <c r="D552" s="52" t="n">
        <v>42369</v>
      </c>
      <c r="E552" s="18" t="s">
        <v>14</v>
      </c>
      <c r="F552" s="19" t="s">
        <v>655</v>
      </c>
      <c r="G552" s="53" t="n">
        <f aca="false">I552/F552</f>
        <v>0.01</v>
      </c>
      <c r="H552" s="21" t="n">
        <f aca="false">F552*G552</f>
        <v>1.46</v>
      </c>
      <c r="I552" s="54" t="n">
        <v>1.46</v>
      </c>
      <c r="J552" s="23" t="s">
        <v>15</v>
      </c>
    </row>
    <row r="553" customFormat="false" ht="11.45" hidden="false" customHeight="true" outlineLevel="0" collapsed="false">
      <c r="A553" s="14" t="n">
        <v>548</v>
      </c>
      <c r="B553" s="24" t="s">
        <v>808</v>
      </c>
      <c r="C553" s="16" t="s">
        <v>13</v>
      </c>
      <c r="D553" s="52" t="n">
        <v>42369</v>
      </c>
      <c r="E553" s="18" t="s">
        <v>14</v>
      </c>
      <c r="F553" s="19" t="s">
        <v>809</v>
      </c>
      <c r="G553" s="53" t="n">
        <f aca="false">I553/F553</f>
        <v>0.01</v>
      </c>
      <c r="H553" s="21" t="n">
        <f aca="false">F553*G553</f>
        <v>15.46</v>
      </c>
      <c r="I553" s="54" t="n">
        <v>15.46</v>
      </c>
      <c r="J553" s="23" t="s">
        <v>15</v>
      </c>
    </row>
    <row r="554" customFormat="false" ht="11.45" hidden="false" customHeight="true" outlineLevel="0" collapsed="false">
      <c r="A554" s="14" t="n">
        <v>549</v>
      </c>
      <c r="B554" s="24" t="s">
        <v>810</v>
      </c>
      <c r="C554" s="16" t="s">
        <v>13</v>
      </c>
      <c r="D554" s="52" t="n">
        <v>42369</v>
      </c>
      <c r="E554" s="18" t="s">
        <v>14</v>
      </c>
      <c r="F554" s="19" t="s">
        <v>811</v>
      </c>
      <c r="G554" s="53" t="n">
        <f aca="false">I554/F554</f>
        <v>0.01</v>
      </c>
      <c r="H554" s="21" t="n">
        <f aca="false">F554*G554</f>
        <v>16.22</v>
      </c>
      <c r="I554" s="54" t="n">
        <v>16.22</v>
      </c>
      <c r="J554" s="23" t="s">
        <v>15</v>
      </c>
    </row>
    <row r="555" customFormat="false" ht="11.45" hidden="false" customHeight="true" outlineLevel="0" collapsed="false">
      <c r="A555" s="14" t="n">
        <v>550</v>
      </c>
      <c r="B555" s="24" t="s">
        <v>812</v>
      </c>
      <c r="C555" s="16" t="s">
        <v>13</v>
      </c>
      <c r="D555" s="52" t="n">
        <v>42369</v>
      </c>
      <c r="E555" s="18" t="s">
        <v>14</v>
      </c>
      <c r="F555" s="19" t="s">
        <v>813</v>
      </c>
      <c r="G555" s="53" t="n">
        <f aca="false">I555/F555</f>
        <v>0.01</v>
      </c>
      <c r="H555" s="21" t="n">
        <f aca="false">F555*G555</f>
        <v>0.83</v>
      </c>
      <c r="I555" s="54" t="n">
        <v>0.83</v>
      </c>
      <c r="J555" s="23" t="s">
        <v>15</v>
      </c>
    </row>
    <row r="556" customFormat="false" ht="11.45" hidden="false" customHeight="true" outlineLevel="0" collapsed="false">
      <c r="A556" s="14" t="n">
        <v>551</v>
      </c>
      <c r="B556" s="24" t="s">
        <v>814</v>
      </c>
      <c r="C556" s="16" t="s">
        <v>13</v>
      </c>
      <c r="D556" s="52" t="n">
        <v>42369</v>
      </c>
      <c r="E556" s="18" t="s">
        <v>14</v>
      </c>
      <c r="F556" s="19" t="s">
        <v>815</v>
      </c>
      <c r="G556" s="53" t="n">
        <f aca="false">I556/F556</f>
        <v>0.01</v>
      </c>
      <c r="H556" s="21" t="n">
        <f aca="false">F556*G556</f>
        <v>2.01</v>
      </c>
      <c r="I556" s="54" t="n">
        <v>2.01</v>
      </c>
      <c r="J556" s="23" t="s">
        <v>15</v>
      </c>
    </row>
    <row r="557" customFormat="false" ht="11.45" hidden="false" customHeight="true" outlineLevel="0" collapsed="false">
      <c r="A557" s="14" t="n">
        <v>552</v>
      </c>
      <c r="B557" s="24" t="s">
        <v>816</v>
      </c>
      <c r="C557" s="16" t="s">
        <v>13</v>
      </c>
      <c r="D557" s="52" t="n">
        <v>42369</v>
      </c>
      <c r="E557" s="18" t="s">
        <v>14</v>
      </c>
      <c r="F557" s="19" t="s">
        <v>557</v>
      </c>
      <c r="G557" s="53" t="n">
        <f aca="false">I557/F557</f>
        <v>0.01</v>
      </c>
      <c r="H557" s="21" t="n">
        <f aca="false">F557*G557</f>
        <v>0.66</v>
      </c>
      <c r="I557" s="54" t="n">
        <v>0.66</v>
      </c>
      <c r="J557" s="23" t="s">
        <v>15</v>
      </c>
    </row>
    <row r="558" customFormat="false" ht="11.45" hidden="false" customHeight="true" outlineLevel="0" collapsed="false">
      <c r="A558" s="14" t="n">
        <v>553</v>
      </c>
      <c r="B558" s="24" t="s">
        <v>817</v>
      </c>
      <c r="C558" s="16" t="s">
        <v>13</v>
      </c>
      <c r="D558" s="52" t="n">
        <v>42369</v>
      </c>
      <c r="E558" s="18" t="s">
        <v>14</v>
      </c>
      <c r="F558" s="19" t="s">
        <v>786</v>
      </c>
      <c r="G558" s="53" t="n">
        <f aca="false">I558/F558</f>
        <v>0.01</v>
      </c>
      <c r="H558" s="21" t="n">
        <f aca="false">F558*G558</f>
        <v>0.5</v>
      </c>
      <c r="I558" s="54" t="n">
        <v>0.5</v>
      </c>
      <c r="J558" s="23" t="s">
        <v>15</v>
      </c>
    </row>
    <row r="559" customFormat="false" ht="11.45" hidden="false" customHeight="true" outlineLevel="0" collapsed="false">
      <c r="A559" s="14" t="n">
        <v>554</v>
      </c>
      <c r="B559" s="24" t="s">
        <v>818</v>
      </c>
      <c r="C559" s="16" t="s">
        <v>13</v>
      </c>
      <c r="D559" s="52" t="n">
        <v>42369</v>
      </c>
      <c r="E559" s="18" t="s">
        <v>14</v>
      </c>
      <c r="F559" s="19" t="s">
        <v>442</v>
      </c>
      <c r="G559" s="53" t="n">
        <f aca="false">I559/F559</f>
        <v>0.01</v>
      </c>
      <c r="H559" s="21" t="n">
        <f aca="false">F559*G559</f>
        <v>0.92</v>
      </c>
      <c r="I559" s="54" t="n">
        <v>0.92</v>
      </c>
      <c r="J559" s="23" t="s">
        <v>15</v>
      </c>
    </row>
    <row r="560" customFormat="false" ht="11.45" hidden="false" customHeight="true" outlineLevel="0" collapsed="false">
      <c r="A560" s="14" t="n">
        <v>555</v>
      </c>
      <c r="B560" s="24" t="s">
        <v>819</v>
      </c>
      <c r="C560" s="16" t="s">
        <v>13</v>
      </c>
      <c r="D560" s="52" t="n">
        <v>42369</v>
      </c>
      <c r="E560" s="18" t="s">
        <v>14</v>
      </c>
      <c r="F560" s="19" t="s">
        <v>615</v>
      </c>
      <c r="G560" s="53" t="n">
        <f aca="false">I560/F560</f>
        <v>0.01</v>
      </c>
      <c r="H560" s="21" t="n">
        <f aca="false">F560*G560</f>
        <v>1.33</v>
      </c>
      <c r="I560" s="54" t="n">
        <v>1.33</v>
      </c>
      <c r="J560" s="23" t="s">
        <v>15</v>
      </c>
    </row>
    <row r="561" customFormat="false" ht="11.45" hidden="false" customHeight="true" outlineLevel="0" collapsed="false">
      <c r="A561" s="14" t="n">
        <v>556</v>
      </c>
      <c r="B561" s="24" t="s">
        <v>820</v>
      </c>
      <c r="C561" s="16" t="s">
        <v>13</v>
      </c>
      <c r="D561" s="52" t="n">
        <v>42369</v>
      </c>
      <c r="E561" s="18" t="s">
        <v>14</v>
      </c>
      <c r="F561" s="19" t="s">
        <v>821</v>
      </c>
      <c r="G561" s="53" t="n">
        <f aca="false">I561/F561</f>
        <v>0.01</v>
      </c>
      <c r="H561" s="21" t="n">
        <f aca="false">F561*G561</f>
        <v>2.04</v>
      </c>
      <c r="I561" s="54" t="n">
        <v>2.04</v>
      </c>
      <c r="J561" s="23" t="s">
        <v>15</v>
      </c>
    </row>
    <row r="562" customFormat="false" ht="11.45" hidden="false" customHeight="true" outlineLevel="0" collapsed="false">
      <c r="A562" s="14" t="n">
        <v>557</v>
      </c>
      <c r="B562" s="24" t="s">
        <v>822</v>
      </c>
      <c r="C562" s="16" t="s">
        <v>13</v>
      </c>
      <c r="D562" s="52" t="n">
        <v>42369</v>
      </c>
      <c r="E562" s="18" t="s">
        <v>14</v>
      </c>
      <c r="F562" s="19" t="s">
        <v>235</v>
      </c>
      <c r="G562" s="53" t="n">
        <f aca="false">I562/F562</f>
        <v>0.01</v>
      </c>
      <c r="H562" s="21" t="n">
        <f aca="false">F562*G562</f>
        <v>1.98</v>
      </c>
      <c r="I562" s="54" t="n">
        <v>1.98</v>
      </c>
      <c r="J562" s="23" t="s">
        <v>15</v>
      </c>
    </row>
    <row r="563" customFormat="false" ht="11.45" hidden="false" customHeight="true" outlineLevel="0" collapsed="false">
      <c r="A563" s="30" t="n">
        <v>558</v>
      </c>
      <c r="B563" s="24" t="s">
        <v>823</v>
      </c>
      <c r="C563" s="16" t="s">
        <v>13</v>
      </c>
      <c r="D563" s="52" t="n">
        <v>42369</v>
      </c>
      <c r="E563" s="18" t="s">
        <v>14</v>
      </c>
      <c r="F563" s="19" t="s">
        <v>824</v>
      </c>
      <c r="G563" s="53" t="n">
        <f aca="false">I563/F563</f>
        <v>0.01</v>
      </c>
      <c r="H563" s="21" t="n">
        <f aca="false">F563*G563</f>
        <v>1.07</v>
      </c>
      <c r="I563" s="54" t="n">
        <v>1.07</v>
      </c>
      <c r="J563" s="23" t="s">
        <v>15</v>
      </c>
    </row>
    <row r="564" customFormat="false" ht="11.45" hidden="false" customHeight="true" outlineLevel="0" collapsed="false">
      <c r="A564" s="14" t="n">
        <v>559</v>
      </c>
      <c r="B564" s="24" t="s">
        <v>825</v>
      </c>
      <c r="C564" s="16" t="s">
        <v>13</v>
      </c>
      <c r="D564" s="52" t="n">
        <v>42369</v>
      </c>
      <c r="E564" s="18" t="s">
        <v>14</v>
      </c>
      <c r="F564" s="19" t="s">
        <v>813</v>
      </c>
      <c r="G564" s="53" t="n">
        <f aca="false">I564/F564</f>
        <v>0.01</v>
      </c>
      <c r="H564" s="21" t="n">
        <f aca="false">F564*G564</f>
        <v>0.83</v>
      </c>
      <c r="I564" s="54" t="n">
        <v>0.83</v>
      </c>
      <c r="J564" s="23" t="s">
        <v>15</v>
      </c>
    </row>
    <row r="565" customFormat="false" ht="11.45" hidden="false" customHeight="true" outlineLevel="0" collapsed="false">
      <c r="A565" s="14" t="n">
        <v>560</v>
      </c>
      <c r="B565" s="24" t="s">
        <v>826</v>
      </c>
      <c r="C565" s="16" t="s">
        <v>13</v>
      </c>
      <c r="D565" s="52" t="n">
        <v>42369</v>
      </c>
      <c r="E565" s="18" t="s">
        <v>14</v>
      </c>
      <c r="F565" s="19" t="s">
        <v>824</v>
      </c>
      <c r="G565" s="53" t="n">
        <f aca="false">I565/F565</f>
        <v>0.01</v>
      </c>
      <c r="H565" s="21" t="n">
        <f aca="false">F565*G565</f>
        <v>1.07</v>
      </c>
      <c r="I565" s="54" t="n">
        <v>1.07</v>
      </c>
      <c r="J565" s="23" t="s">
        <v>15</v>
      </c>
    </row>
    <row r="566" customFormat="false" ht="11.45" hidden="false" customHeight="true" outlineLevel="0" collapsed="false">
      <c r="A566" s="14" t="n">
        <v>561</v>
      </c>
      <c r="B566" s="24" t="s">
        <v>827</v>
      </c>
      <c r="C566" s="16" t="s">
        <v>13</v>
      </c>
      <c r="D566" s="52" t="n">
        <v>42369</v>
      </c>
      <c r="E566" s="18" t="s">
        <v>14</v>
      </c>
      <c r="F566" s="19" t="s">
        <v>201</v>
      </c>
      <c r="G566" s="53" t="n">
        <f aca="false">I566/F566</f>
        <v>0.01</v>
      </c>
      <c r="H566" s="21" t="n">
        <f aca="false">F566*G566</f>
        <v>0.52</v>
      </c>
      <c r="I566" s="54" t="n">
        <v>0.52</v>
      </c>
      <c r="J566" s="23" t="s">
        <v>15</v>
      </c>
    </row>
    <row r="567" customFormat="false" ht="11.45" hidden="false" customHeight="true" outlineLevel="0" collapsed="false">
      <c r="A567" s="14" t="n">
        <v>562</v>
      </c>
      <c r="B567" s="24" t="s">
        <v>828</v>
      </c>
      <c r="C567" s="16" t="s">
        <v>13</v>
      </c>
      <c r="D567" s="52" t="n">
        <v>42369</v>
      </c>
      <c r="E567" s="18" t="s">
        <v>14</v>
      </c>
      <c r="F567" s="19" t="s">
        <v>829</v>
      </c>
      <c r="G567" s="53" t="n">
        <f aca="false">I567/F567</f>
        <v>0.01</v>
      </c>
      <c r="H567" s="21" t="n">
        <f aca="false">F567*G567</f>
        <v>3.64</v>
      </c>
      <c r="I567" s="54" t="n">
        <v>3.64</v>
      </c>
      <c r="J567" s="23" t="s">
        <v>15</v>
      </c>
    </row>
    <row r="568" customFormat="false" ht="11.45" hidden="false" customHeight="true" outlineLevel="0" collapsed="false">
      <c r="A568" s="14" t="n">
        <v>563</v>
      </c>
      <c r="B568" s="24" t="s">
        <v>830</v>
      </c>
      <c r="C568" s="16" t="s">
        <v>13</v>
      </c>
      <c r="D568" s="52" t="n">
        <v>42369</v>
      </c>
      <c r="E568" s="18" t="s">
        <v>14</v>
      </c>
      <c r="F568" s="19" t="s">
        <v>233</v>
      </c>
      <c r="G568" s="53" t="n">
        <f aca="false">I568/F568</f>
        <v>0.01</v>
      </c>
      <c r="H568" s="21" t="n">
        <f aca="false">F568*G568</f>
        <v>1.19</v>
      </c>
      <c r="I568" s="54" t="n">
        <v>1.19</v>
      </c>
      <c r="J568" s="23" t="s">
        <v>15</v>
      </c>
    </row>
    <row r="569" customFormat="false" ht="11.45" hidden="false" customHeight="true" outlineLevel="0" collapsed="false">
      <c r="A569" s="14" t="n">
        <v>564</v>
      </c>
      <c r="B569" s="24" t="s">
        <v>831</v>
      </c>
      <c r="C569" s="16" t="s">
        <v>13</v>
      </c>
      <c r="D569" s="52" t="n">
        <v>42369</v>
      </c>
      <c r="E569" s="18" t="s">
        <v>14</v>
      </c>
      <c r="F569" s="19" t="s">
        <v>187</v>
      </c>
      <c r="G569" s="53" t="n">
        <f aca="false">I569/F569</f>
        <v>0.01</v>
      </c>
      <c r="H569" s="21" t="n">
        <f aca="false">F569*G569</f>
        <v>0.11</v>
      </c>
      <c r="I569" s="54" t="n">
        <v>0.11</v>
      </c>
      <c r="J569" s="23" t="s">
        <v>15</v>
      </c>
    </row>
    <row r="570" customFormat="false" ht="11.45" hidden="false" customHeight="true" outlineLevel="0" collapsed="false">
      <c r="A570" s="14" t="n">
        <v>565</v>
      </c>
      <c r="B570" s="24" t="s">
        <v>832</v>
      </c>
      <c r="C570" s="16" t="s">
        <v>13</v>
      </c>
      <c r="D570" s="52" t="n">
        <v>42369</v>
      </c>
      <c r="E570" s="18" t="s">
        <v>14</v>
      </c>
      <c r="F570" s="19" t="s">
        <v>229</v>
      </c>
      <c r="G570" s="53" t="n">
        <f aca="false">I570/F570</f>
        <v>0.222222222222222</v>
      </c>
      <c r="H570" s="21" t="n">
        <f aca="false">F570*G570</f>
        <v>2</v>
      </c>
      <c r="I570" s="54" t="n">
        <v>2</v>
      </c>
      <c r="J570" s="23" t="s">
        <v>15</v>
      </c>
    </row>
    <row r="571" customFormat="false" ht="11.45" hidden="false" customHeight="true" outlineLevel="0" collapsed="false">
      <c r="A571" s="30" t="n">
        <v>566</v>
      </c>
      <c r="B571" s="24" t="s">
        <v>833</v>
      </c>
      <c r="C571" s="16" t="s">
        <v>13</v>
      </c>
      <c r="D571" s="52" t="n">
        <v>42369</v>
      </c>
      <c r="E571" s="18" t="s">
        <v>14</v>
      </c>
      <c r="F571" s="19" t="s">
        <v>225</v>
      </c>
      <c r="G571" s="53" t="n">
        <f aca="false">I571/F571</f>
        <v>0.01</v>
      </c>
      <c r="H571" s="21" t="n">
        <f aca="false">F571*G571</f>
        <v>0.2</v>
      </c>
      <c r="I571" s="54" t="n">
        <v>0.2</v>
      </c>
      <c r="J571" s="23" t="s">
        <v>15</v>
      </c>
    </row>
    <row r="572" customFormat="false" ht="11.45" hidden="false" customHeight="true" outlineLevel="0" collapsed="false">
      <c r="A572" s="14" t="n">
        <v>567</v>
      </c>
      <c r="B572" s="24" t="s">
        <v>834</v>
      </c>
      <c r="C572" s="16" t="s">
        <v>13</v>
      </c>
      <c r="D572" s="52" t="n">
        <v>42369</v>
      </c>
      <c r="E572" s="18" t="s">
        <v>14</v>
      </c>
      <c r="F572" s="19" t="s">
        <v>130</v>
      </c>
      <c r="G572" s="53" t="n">
        <f aca="false">I572/F572</f>
        <v>0.01</v>
      </c>
      <c r="H572" s="21" t="n">
        <f aca="false">F572*G572</f>
        <v>0.02</v>
      </c>
      <c r="I572" s="54" t="n">
        <v>0.02</v>
      </c>
      <c r="J572" s="23" t="s">
        <v>15</v>
      </c>
    </row>
    <row r="573" customFormat="false" ht="11.45" hidden="false" customHeight="true" outlineLevel="0" collapsed="false">
      <c r="A573" s="14" t="n">
        <v>568</v>
      </c>
      <c r="B573" s="24" t="s">
        <v>835</v>
      </c>
      <c r="C573" s="16" t="s">
        <v>13</v>
      </c>
      <c r="D573" s="52" t="n">
        <v>42369</v>
      </c>
      <c r="E573" s="18" t="s">
        <v>14</v>
      </c>
      <c r="F573" s="19" t="s">
        <v>360</v>
      </c>
      <c r="G573" s="53" t="n">
        <f aca="false">I573/F573</f>
        <v>0.01</v>
      </c>
      <c r="H573" s="21" t="n">
        <f aca="false">F573*G573</f>
        <v>0.24</v>
      </c>
      <c r="I573" s="54" t="n">
        <v>0.24</v>
      </c>
      <c r="J573" s="23" t="s">
        <v>15</v>
      </c>
    </row>
    <row r="574" customFormat="false" ht="11.45" hidden="false" customHeight="true" outlineLevel="0" collapsed="false">
      <c r="A574" s="14" t="n">
        <v>569</v>
      </c>
      <c r="B574" s="24" t="s">
        <v>836</v>
      </c>
      <c r="C574" s="16" t="s">
        <v>13</v>
      </c>
      <c r="D574" s="52" t="n">
        <v>42369</v>
      </c>
      <c r="E574" s="18" t="s">
        <v>14</v>
      </c>
      <c r="F574" s="19" t="s">
        <v>208</v>
      </c>
      <c r="G574" s="53" t="n">
        <f aca="false">I574/F574</f>
        <v>0.01</v>
      </c>
      <c r="H574" s="21" t="n">
        <f aca="false">F574*G574</f>
        <v>0.13</v>
      </c>
      <c r="I574" s="54" t="n">
        <v>0.13</v>
      </c>
      <c r="J574" s="23" t="s">
        <v>15</v>
      </c>
    </row>
    <row r="575" customFormat="false" ht="11.45" hidden="false" customHeight="true" outlineLevel="0" collapsed="false">
      <c r="A575" s="14" t="n">
        <v>570</v>
      </c>
      <c r="B575" s="24" t="s">
        <v>837</v>
      </c>
      <c r="C575" s="16" t="s">
        <v>13</v>
      </c>
      <c r="D575" s="52" t="n">
        <v>42369</v>
      </c>
      <c r="E575" s="18" t="s">
        <v>14</v>
      </c>
      <c r="F575" s="19" t="s">
        <v>163</v>
      </c>
      <c r="G575" s="53" t="n">
        <f aca="false">I575/F575</f>
        <v>0.3</v>
      </c>
      <c r="H575" s="21" t="n">
        <f aca="false">F575*G575</f>
        <v>1.5</v>
      </c>
      <c r="I575" s="54" t="n">
        <v>1.5</v>
      </c>
      <c r="J575" s="23" t="s">
        <v>15</v>
      </c>
    </row>
    <row r="576" customFormat="false" ht="11.45" hidden="false" customHeight="true" outlineLevel="0" collapsed="false">
      <c r="A576" s="14" t="n">
        <v>571</v>
      </c>
      <c r="B576" s="24" t="s">
        <v>838</v>
      </c>
      <c r="C576" s="16" t="s">
        <v>13</v>
      </c>
      <c r="D576" s="52" t="n">
        <v>42369</v>
      </c>
      <c r="E576" s="18" t="s">
        <v>14</v>
      </c>
      <c r="F576" s="19" t="s">
        <v>126</v>
      </c>
      <c r="G576" s="53" t="n">
        <f aca="false">I576/F576</f>
        <v>0.13</v>
      </c>
      <c r="H576" s="21" t="n">
        <f aca="false">F576*G576</f>
        <v>0.13</v>
      </c>
      <c r="I576" s="54" t="n">
        <v>0.13</v>
      </c>
      <c r="J576" s="23" t="s">
        <v>15</v>
      </c>
    </row>
    <row r="577" customFormat="false" ht="11.45" hidden="false" customHeight="true" outlineLevel="0" collapsed="false">
      <c r="A577" s="14" t="n">
        <v>572</v>
      </c>
      <c r="B577" s="24" t="s">
        <v>839</v>
      </c>
      <c r="C577" s="16" t="s">
        <v>13</v>
      </c>
      <c r="D577" s="52" t="n">
        <v>42369</v>
      </c>
      <c r="E577" s="18" t="s">
        <v>14</v>
      </c>
      <c r="F577" s="19" t="s">
        <v>130</v>
      </c>
      <c r="G577" s="53" t="n">
        <f aca="false">I577/F577</f>
        <v>0.01</v>
      </c>
      <c r="H577" s="21" t="n">
        <f aca="false">F577*G577</f>
        <v>0.02</v>
      </c>
      <c r="I577" s="54" t="n">
        <v>0.02</v>
      </c>
      <c r="J577" s="23" t="s">
        <v>15</v>
      </c>
    </row>
    <row r="578" customFormat="false" ht="11.45" hidden="false" customHeight="true" outlineLevel="0" collapsed="false">
      <c r="A578" s="14" t="n">
        <v>573</v>
      </c>
      <c r="B578" s="24" t="s">
        <v>840</v>
      </c>
      <c r="C578" s="16" t="s">
        <v>13</v>
      </c>
      <c r="D578" s="52" t="n">
        <v>42369</v>
      </c>
      <c r="E578" s="18" t="s">
        <v>14</v>
      </c>
      <c r="F578" s="19" t="s">
        <v>130</v>
      </c>
      <c r="G578" s="53" t="n">
        <f aca="false">I578/F578</f>
        <v>0.01</v>
      </c>
      <c r="H578" s="21" t="n">
        <f aca="false">F578*G578</f>
        <v>0.02</v>
      </c>
      <c r="I578" s="54" t="n">
        <v>0.02</v>
      </c>
      <c r="J578" s="23" t="s">
        <v>15</v>
      </c>
    </row>
    <row r="579" customFormat="false" ht="11.45" hidden="false" customHeight="true" outlineLevel="0" collapsed="false">
      <c r="A579" s="14" t="n">
        <v>574</v>
      </c>
      <c r="B579" s="24" t="s">
        <v>841</v>
      </c>
      <c r="C579" s="16" t="s">
        <v>13</v>
      </c>
      <c r="D579" s="52" t="n">
        <v>42369</v>
      </c>
      <c r="E579" s="18" t="s">
        <v>14</v>
      </c>
      <c r="F579" s="19" t="s">
        <v>126</v>
      </c>
      <c r="G579" s="53" t="n">
        <f aca="false">I579/F579</f>
        <v>0.01</v>
      </c>
      <c r="H579" s="21" t="n">
        <f aca="false">F579*G579</f>
        <v>0.01</v>
      </c>
      <c r="I579" s="54" t="n">
        <v>0.01</v>
      </c>
      <c r="J579" s="23" t="s">
        <v>15</v>
      </c>
    </row>
    <row r="580" customFormat="false" ht="11.45" hidden="false" customHeight="true" outlineLevel="0" collapsed="false">
      <c r="A580" s="14" t="n">
        <v>575</v>
      </c>
      <c r="B580" s="24" t="s">
        <v>842</v>
      </c>
      <c r="C580" s="16" t="s">
        <v>13</v>
      </c>
      <c r="D580" s="52" t="n">
        <v>42369</v>
      </c>
      <c r="E580" s="18" t="s">
        <v>14</v>
      </c>
      <c r="F580" s="19" t="s">
        <v>166</v>
      </c>
      <c r="G580" s="53" t="n">
        <f aca="false">I580/F580</f>
        <v>0.01</v>
      </c>
      <c r="H580" s="21" t="n">
        <f aca="false">F580*G580</f>
        <v>0.1</v>
      </c>
      <c r="I580" s="54" t="n">
        <v>0.1</v>
      </c>
      <c r="J580" s="23" t="s">
        <v>15</v>
      </c>
    </row>
    <row r="581" customFormat="false" ht="11.45" hidden="false" customHeight="true" outlineLevel="0" collapsed="false">
      <c r="A581" s="14" t="n">
        <v>576</v>
      </c>
      <c r="B581" s="24" t="s">
        <v>843</v>
      </c>
      <c r="C581" s="16" t="s">
        <v>13</v>
      </c>
      <c r="D581" s="52" t="n">
        <v>42369</v>
      </c>
      <c r="E581" s="18" t="s">
        <v>14</v>
      </c>
      <c r="F581" s="19" t="s">
        <v>163</v>
      </c>
      <c r="G581" s="53" t="n">
        <f aca="false">I581/F581</f>
        <v>0.35</v>
      </c>
      <c r="H581" s="21" t="n">
        <f aca="false">F581*G581</f>
        <v>1.75</v>
      </c>
      <c r="I581" s="54" t="n">
        <v>1.75</v>
      </c>
      <c r="J581" s="23" t="s">
        <v>15</v>
      </c>
    </row>
    <row r="582" customFormat="false" ht="11.45" hidden="false" customHeight="true" outlineLevel="0" collapsed="false">
      <c r="A582" s="14" t="n">
        <v>577</v>
      </c>
      <c r="B582" s="24" t="s">
        <v>844</v>
      </c>
      <c r="C582" s="16" t="s">
        <v>13</v>
      </c>
      <c r="D582" s="52" t="n">
        <v>42369</v>
      </c>
      <c r="E582" s="18" t="s">
        <v>14</v>
      </c>
      <c r="F582" s="19" t="s">
        <v>166</v>
      </c>
      <c r="G582" s="53" t="n">
        <f aca="false">I582/F582</f>
        <v>1.72</v>
      </c>
      <c r="H582" s="21" t="n">
        <f aca="false">F582*G582</f>
        <v>17.2</v>
      </c>
      <c r="I582" s="54" t="n">
        <v>17.2</v>
      </c>
      <c r="J582" s="23" t="s">
        <v>15</v>
      </c>
    </row>
    <row r="583" customFormat="false" ht="11.45" hidden="false" customHeight="true" outlineLevel="0" collapsed="false">
      <c r="A583" s="14" t="n">
        <v>578</v>
      </c>
      <c r="B583" s="24" t="s">
        <v>845</v>
      </c>
      <c r="C583" s="16" t="s">
        <v>13</v>
      </c>
      <c r="D583" s="52" t="n">
        <v>42369</v>
      </c>
      <c r="E583" s="18" t="s">
        <v>14</v>
      </c>
      <c r="F583" s="19" t="s">
        <v>208</v>
      </c>
      <c r="G583" s="53" t="n">
        <f aca="false">I583/F583</f>
        <v>14.3153846153846</v>
      </c>
      <c r="H583" s="21" t="n">
        <f aca="false">F583*G583</f>
        <v>186.1</v>
      </c>
      <c r="I583" s="54" t="n">
        <v>186.1</v>
      </c>
      <c r="J583" s="23" t="s">
        <v>15</v>
      </c>
    </row>
    <row r="584" customFormat="false" ht="11.45" hidden="false" customHeight="true" outlineLevel="0" collapsed="false">
      <c r="A584" s="14" t="n">
        <v>579</v>
      </c>
      <c r="B584" s="24" t="s">
        <v>846</v>
      </c>
      <c r="C584" s="16" t="s">
        <v>13</v>
      </c>
      <c r="D584" s="52" t="n">
        <v>42369</v>
      </c>
      <c r="E584" s="18" t="s">
        <v>14</v>
      </c>
      <c r="F584" s="19" t="s">
        <v>126</v>
      </c>
      <c r="G584" s="53" t="n">
        <f aca="false">I584/F584</f>
        <v>0.07</v>
      </c>
      <c r="H584" s="21" t="n">
        <f aca="false">F584*G584</f>
        <v>0.07</v>
      </c>
      <c r="I584" s="54" t="n">
        <v>0.07</v>
      </c>
      <c r="J584" s="23" t="s">
        <v>15</v>
      </c>
    </row>
    <row r="585" customFormat="false" ht="11.45" hidden="false" customHeight="true" outlineLevel="0" collapsed="false">
      <c r="A585" s="30" t="n">
        <v>580</v>
      </c>
      <c r="B585" s="24" t="s">
        <v>847</v>
      </c>
      <c r="C585" s="16" t="s">
        <v>13</v>
      </c>
      <c r="D585" s="52" t="n">
        <v>42369</v>
      </c>
      <c r="E585" s="18" t="s">
        <v>14</v>
      </c>
      <c r="F585" s="19" t="s">
        <v>130</v>
      </c>
      <c r="G585" s="53" t="n">
        <f aca="false">I585/F585</f>
        <v>50.09</v>
      </c>
      <c r="H585" s="21" t="n">
        <f aca="false">F585*G585</f>
        <v>100.18</v>
      </c>
      <c r="I585" s="54" t="n">
        <v>100.18</v>
      </c>
      <c r="J585" s="23" t="s">
        <v>15</v>
      </c>
    </row>
    <row r="586" customFormat="false" ht="11.45" hidden="false" customHeight="true" outlineLevel="0" collapsed="false">
      <c r="A586" s="14" t="n">
        <v>581</v>
      </c>
      <c r="B586" s="24" t="s">
        <v>195</v>
      </c>
      <c r="C586" s="16" t="s">
        <v>13</v>
      </c>
      <c r="D586" s="52" t="n">
        <v>42369</v>
      </c>
      <c r="E586" s="18" t="s">
        <v>14</v>
      </c>
      <c r="F586" s="19" t="s">
        <v>163</v>
      </c>
      <c r="G586" s="53" t="n">
        <f aca="false">I586/F586</f>
        <v>4.512</v>
      </c>
      <c r="H586" s="21" t="n">
        <f aca="false">F586*G586</f>
        <v>22.56</v>
      </c>
      <c r="I586" s="54" t="n">
        <v>22.56</v>
      </c>
      <c r="J586" s="23" t="s">
        <v>15</v>
      </c>
    </row>
    <row r="587" customFormat="false" ht="11.45" hidden="false" customHeight="true" outlineLevel="0" collapsed="false">
      <c r="A587" s="14" t="n">
        <v>582</v>
      </c>
      <c r="B587" s="24" t="s">
        <v>848</v>
      </c>
      <c r="C587" s="16" t="s">
        <v>13</v>
      </c>
      <c r="D587" s="52" t="n">
        <v>42369</v>
      </c>
      <c r="E587" s="18" t="s">
        <v>14</v>
      </c>
      <c r="F587" s="19" t="s">
        <v>126</v>
      </c>
      <c r="G587" s="53" t="n">
        <f aca="false">I587/F587</f>
        <v>50.08</v>
      </c>
      <c r="H587" s="21" t="n">
        <f aca="false">F587*G587</f>
        <v>50.08</v>
      </c>
      <c r="I587" s="54" t="n">
        <v>50.08</v>
      </c>
      <c r="J587" s="23" t="s">
        <v>15</v>
      </c>
    </row>
    <row r="588" customFormat="false" ht="11.45" hidden="false" customHeight="true" outlineLevel="0" collapsed="false">
      <c r="A588" s="14" t="n">
        <v>583</v>
      </c>
      <c r="B588" s="24" t="s">
        <v>849</v>
      </c>
      <c r="C588" s="16" t="s">
        <v>13</v>
      </c>
      <c r="D588" s="52" t="n">
        <v>42369</v>
      </c>
      <c r="E588" s="18" t="s">
        <v>14</v>
      </c>
      <c r="F588" s="19" t="s">
        <v>132</v>
      </c>
      <c r="G588" s="53" t="n">
        <f aca="false">I588/F588</f>
        <v>0.11</v>
      </c>
      <c r="H588" s="21" t="n">
        <f aca="false">F588*G588</f>
        <v>0.33</v>
      </c>
      <c r="I588" s="54" t="n">
        <v>0.33</v>
      </c>
      <c r="J588" s="23" t="s">
        <v>15</v>
      </c>
    </row>
    <row r="589" customFormat="false" ht="11.45" hidden="false" customHeight="true" outlineLevel="0" collapsed="false">
      <c r="A589" s="14" t="n">
        <v>584</v>
      </c>
      <c r="B589" s="24" t="s">
        <v>850</v>
      </c>
      <c r="C589" s="16" t="s">
        <v>13</v>
      </c>
      <c r="D589" s="52" t="n">
        <v>42369</v>
      </c>
      <c r="E589" s="18" t="s">
        <v>14</v>
      </c>
      <c r="F589" s="19" t="s">
        <v>126</v>
      </c>
      <c r="G589" s="53" t="n">
        <f aca="false">I589/F589</f>
        <v>50.13</v>
      </c>
      <c r="H589" s="21" t="n">
        <f aca="false">F589*G589</f>
        <v>50.13</v>
      </c>
      <c r="I589" s="54" t="n">
        <v>50.13</v>
      </c>
      <c r="J589" s="23" t="s">
        <v>15</v>
      </c>
    </row>
    <row r="590" customFormat="false" ht="11.45" hidden="false" customHeight="true" outlineLevel="0" collapsed="false">
      <c r="A590" s="14" t="n">
        <v>585</v>
      </c>
      <c r="B590" s="24" t="s">
        <v>851</v>
      </c>
      <c r="C590" s="16" t="s">
        <v>13</v>
      </c>
      <c r="D590" s="52" t="n">
        <v>42369</v>
      </c>
      <c r="E590" s="18" t="s">
        <v>14</v>
      </c>
      <c r="F590" s="19" t="s">
        <v>126</v>
      </c>
      <c r="G590" s="53" t="n">
        <f aca="false">I590/F590</f>
        <v>0.13</v>
      </c>
      <c r="H590" s="21" t="n">
        <f aca="false">F590*G590</f>
        <v>0.13</v>
      </c>
      <c r="I590" s="54" t="n">
        <v>0.13</v>
      </c>
      <c r="J590" s="23" t="s">
        <v>15</v>
      </c>
    </row>
    <row r="591" customFormat="false" ht="11.45" hidden="false" customHeight="true" outlineLevel="0" collapsed="false">
      <c r="A591" s="14" t="n">
        <v>586</v>
      </c>
      <c r="B591" s="24" t="s">
        <v>852</v>
      </c>
      <c r="C591" s="16" t="s">
        <v>13</v>
      </c>
      <c r="D591" s="52" t="n">
        <v>42369</v>
      </c>
      <c r="E591" s="18" t="s">
        <v>14</v>
      </c>
      <c r="F591" s="19" t="s">
        <v>163</v>
      </c>
      <c r="G591" s="53" t="n">
        <f aca="false">I591/F591</f>
        <v>20</v>
      </c>
      <c r="H591" s="21" t="n">
        <f aca="false">F591*G591</f>
        <v>100</v>
      </c>
      <c r="I591" s="54" t="n">
        <v>100</v>
      </c>
      <c r="J591" s="23" t="s">
        <v>15</v>
      </c>
    </row>
    <row r="592" customFormat="false" ht="11.45" hidden="false" customHeight="true" outlineLevel="0" collapsed="false">
      <c r="A592" s="14" t="n">
        <v>587</v>
      </c>
      <c r="B592" s="24" t="s">
        <v>853</v>
      </c>
      <c r="C592" s="16" t="s">
        <v>13</v>
      </c>
      <c r="D592" s="52" t="n">
        <v>42369</v>
      </c>
      <c r="E592" s="18" t="s">
        <v>14</v>
      </c>
      <c r="F592" s="19" t="s">
        <v>126</v>
      </c>
      <c r="G592" s="53" t="n">
        <f aca="false">I592/F592</f>
        <v>604.25</v>
      </c>
      <c r="H592" s="21" t="n">
        <f aca="false">F592*G592</f>
        <v>604.25</v>
      </c>
      <c r="I592" s="54" t="n">
        <v>604.25</v>
      </c>
      <c r="J592" s="23" t="s">
        <v>15</v>
      </c>
    </row>
    <row r="593" customFormat="false" ht="11.45" hidden="false" customHeight="true" outlineLevel="0" collapsed="false">
      <c r="A593" s="30" t="n">
        <v>588</v>
      </c>
      <c r="B593" s="24" t="s">
        <v>854</v>
      </c>
      <c r="C593" s="16" t="s">
        <v>13</v>
      </c>
      <c r="D593" s="52" t="n">
        <v>42369</v>
      </c>
      <c r="E593" s="18" t="s">
        <v>14</v>
      </c>
      <c r="F593" s="19" t="s">
        <v>208</v>
      </c>
      <c r="G593" s="53" t="n">
        <f aca="false">I593/F593</f>
        <v>483.4</v>
      </c>
      <c r="H593" s="21" t="n">
        <f aca="false">F593*G593</f>
        <v>6284.2</v>
      </c>
      <c r="I593" s="54" t="n">
        <v>6284.2</v>
      </c>
      <c r="J593" s="23" t="s">
        <v>15</v>
      </c>
    </row>
    <row r="594" customFormat="false" ht="11.45" hidden="false" customHeight="true" outlineLevel="0" collapsed="false">
      <c r="A594" s="14" t="n">
        <v>589</v>
      </c>
      <c r="B594" s="24" t="s">
        <v>855</v>
      </c>
      <c r="C594" s="16" t="s">
        <v>13</v>
      </c>
      <c r="D594" s="52" t="n">
        <v>42369</v>
      </c>
      <c r="E594" s="18" t="s">
        <v>14</v>
      </c>
      <c r="F594" s="19" t="s">
        <v>130</v>
      </c>
      <c r="G594" s="53" t="n">
        <f aca="false">I594/F594</f>
        <v>604.25</v>
      </c>
      <c r="H594" s="21" t="n">
        <f aca="false">F594*G594</f>
        <v>1208.5</v>
      </c>
      <c r="I594" s="54" t="n">
        <v>1208.5</v>
      </c>
      <c r="J594" s="23" t="s">
        <v>15</v>
      </c>
    </row>
    <row r="595" customFormat="false" ht="11.45" hidden="false" customHeight="true" outlineLevel="0" collapsed="false">
      <c r="A595" s="14" t="n">
        <v>590</v>
      </c>
      <c r="B595" s="24" t="s">
        <v>856</v>
      </c>
      <c r="C595" s="16" t="s">
        <v>13</v>
      </c>
      <c r="D595" s="52" t="n">
        <v>42369</v>
      </c>
      <c r="E595" s="18" t="s">
        <v>14</v>
      </c>
      <c r="F595" s="19" t="s">
        <v>857</v>
      </c>
      <c r="G595" s="53" t="n">
        <f aca="false">I595/F595</f>
        <v>0.01</v>
      </c>
      <c r="H595" s="21" t="n">
        <f aca="false">F595*G595</f>
        <v>3.11</v>
      </c>
      <c r="I595" s="54" t="n">
        <v>3.11</v>
      </c>
      <c r="J595" s="23" t="s">
        <v>15</v>
      </c>
    </row>
    <row r="596" customFormat="false" ht="11.45" hidden="false" customHeight="true" outlineLevel="0" collapsed="false">
      <c r="A596" s="14" t="n">
        <v>591</v>
      </c>
      <c r="B596" s="24" t="s">
        <v>858</v>
      </c>
      <c r="C596" s="16" t="s">
        <v>13</v>
      </c>
      <c r="D596" s="52" t="n">
        <v>42369</v>
      </c>
      <c r="E596" s="18" t="s">
        <v>14</v>
      </c>
      <c r="F596" s="19" t="s">
        <v>859</v>
      </c>
      <c r="G596" s="53" t="n">
        <f aca="false">I596/F596</f>
        <v>0.00846311475409836</v>
      </c>
      <c r="H596" s="21" t="n">
        <f aca="false">F596*G596</f>
        <v>16.52</v>
      </c>
      <c r="I596" s="54" t="n">
        <v>16.52</v>
      </c>
      <c r="J596" s="23" t="s">
        <v>15</v>
      </c>
    </row>
    <row r="597" customFormat="false" ht="11.45" hidden="false" customHeight="true" outlineLevel="0" collapsed="false">
      <c r="A597" s="14" t="n">
        <v>592</v>
      </c>
      <c r="B597" s="24" t="s">
        <v>860</v>
      </c>
      <c r="C597" s="16" t="s">
        <v>13</v>
      </c>
      <c r="D597" s="52" t="n">
        <v>42369</v>
      </c>
      <c r="E597" s="18" t="s">
        <v>14</v>
      </c>
      <c r="F597" s="19" t="s">
        <v>861</v>
      </c>
      <c r="G597" s="53" t="n">
        <f aca="false">I597/F597</f>
        <v>0.01</v>
      </c>
      <c r="H597" s="21" t="n">
        <f aca="false">F597*G597</f>
        <v>15.55</v>
      </c>
      <c r="I597" s="54" t="n">
        <v>15.55</v>
      </c>
      <c r="J597" s="23" t="s">
        <v>15</v>
      </c>
    </row>
    <row r="598" customFormat="false" ht="11.45" hidden="false" customHeight="true" outlineLevel="0" collapsed="false">
      <c r="A598" s="14" t="n">
        <v>593</v>
      </c>
      <c r="B598" s="24" t="s">
        <v>862</v>
      </c>
      <c r="C598" s="16" t="s">
        <v>13</v>
      </c>
      <c r="D598" s="52" t="n">
        <v>42369</v>
      </c>
      <c r="E598" s="18" t="s">
        <v>14</v>
      </c>
      <c r="F598" s="19" t="s">
        <v>191</v>
      </c>
      <c r="G598" s="53" t="n">
        <f aca="false">I598/F598</f>
        <v>0.01</v>
      </c>
      <c r="H598" s="21" t="n">
        <f aca="false">F598*G598</f>
        <v>0.8</v>
      </c>
      <c r="I598" s="54" t="n">
        <v>0.8</v>
      </c>
      <c r="J598" s="23" t="s">
        <v>15</v>
      </c>
    </row>
    <row r="599" customFormat="false" ht="11.45" hidden="false" customHeight="true" outlineLevel="0" collapsed="false">
      <c r="A599" s="14" t="n">
        <v>594</v>
      </c>
      <c r="B599" s="24" t="s">
        <v>197</v>
      </c>
      <c r="C599" s="16" t="s">
        <v>13</v>
      </c>
      <c r="D599" s="52" t="n">
        <v>42369</v>
      </c>
      <c r="E599" s="18" t="s">
        <v>14</v>
      </c>
      <c r="F599" s="19" t="s">
        <v>863</v>
      </c>
      <c r="G599" s="53" t="n">
        <f aca="false">I599/F599</f>
        <v>0.01</v>
      </c>
      <c r="H599" s="21" t="n">
        <f aca="false">F599*G599</f>
        <v>1.61</v>
      </c>
      <c r="I599" s="54" t="n">
        <v>1.61</v>
      </c>
      <c r="J599" s="23" t="s">
        <v>15</v>
      </c>
    </row>
    <row r="600" customFormat="false" ht="11.45" hidden="false" customHeight="true" outlineLevel="0" collapsed="false">
      <c r="A600" s="14" t="n">
        <v>595</v>
      </c>
      <c r="B600" s="24" t="s">
        <v>864</v>
      </c>
      <c r="C600" s="16" t="s">
        <v>13</v>
      </c>
      <c r="D600" s="52" t="n">
        <v>42369</v>
      </c>
      <c r="E600" s="18" t="s">
        <v>14</v>
      </c>
      <c r="F600" s="19" t="s">
        <v>464</v>
      </c>
      <c r="G600" s="53" t="n">
        <f aca="false">I600/F600</f>
        <v>0.01</v>
      </c>
      <c r="H600" s="21" t="n">
        <f aca="false">F600*G600</f>
        <v>0.75</v>
      </c>
      <c r="I600" s="54" t="n">
        <v>0.75</v>
      </c>
      <c r="J600" s="23" t="s">
        <v>15</v>
      </c>
    </row>
    <row r="601" customFormat="false" ht="11.45" hidden="false" customHeight="true" outlineLevel="0" collapsed="false">
      <c r="A601" s="14" t="n">
        <v>596</v>
      </c>
      <c r="B601" s="24" t="s">
        <v>865</v>
      </c>
      <c r="C601" s="16" t="s">
        <v>13</v>
      </c>
      <c r="D601" s="52" t="n">
        <v>42369</v>
      </c>
      <c r="E601" s="18" t="s">
        <v>14</v>
      </c>
      <c r="F601" s="19" t="s">
        <v>223</v>
      </c>
      <c r="G601" s="53" t="n">
        <f aca="false">I601/F601</f>
        <v>0.01</v>
      </c>
      <c r="H601" s="21" t="n">
        <f aca="false">F601*G601</f>
        <v>0.53</v>
      </c>
      <c r="I601" s="54" t="n">
        <v>0.53</v>
      </c>
      <c r="J601" s="23" t="s">
        <v>15</v>
      </c>
    </row>
    <row r="602" customFormat="false" ht="11.45" hidden="false" customHeight="true" outlineLevel="0" collapsed="false">
      <c r="A602" s="14" t="n">
        <v>597</v>
      </c>
      <c r="B602" s="24" t="s">
        <v>866</v>
      </c>
      <c r="C602" s="16" t="s">
        <v>13</v>
      </c>
      <c r="D602" s="52" t="n">
        <v>42369</v>
      </c>
      <c r="E602" s="18" t="s">
        <v>14</v>
      </c>
      <c r="F602" s="19" t="n">
        <v>17</v>
      </c>
      <c r="G602" s="53" t="n">
        <f aca="false">I602/F602</f>
        <v>0.01</v>
      </c>
      <c r="H602" s="21" t="n">
        <f aca="false">F602*G602</f>
        <v>0.17</v>
      </c>
      <c r="I602" s="54" t="n">
        <v>0.17</v>
      </c>
      <c r="J602" s="23" t="s">
        <v>15</v>
      </c>
    </row>
    <row r="603" customFormat="false" ht="11.45" hidden="false" customHeight="true" outlineLevel="0" collapsed="false">
      <c r="A603" s="14" t="n">
        <v>598</v>
      </c>
      <c r="B603" s="24" t="s">
        <v>867</v>
      </c>
      <c r="C603" s="16" t="s">
        <v>13</v>
      </c>
      <c r="D603" s="52" t="n">
        <v>42369</v>
      </c>
      <c r="E603" s="18" t="s">
        <v>14</v>
      </c>
      <c r="F603" s="19" t="s">
        <v>301</v>
      </c>
      <c r="G603" s="53" t="n">
        <f aca="false">I603/F603</f>
        <v>0.01</v>
      </c>
      <c r="H603" s="21" t="n">
        <f aca="false">F603*G603</f>
        <v>0.47</v>
      </c>
      <c r="I603" s="54" t="n">
        <v>0.47</v>
      </c>
      <c r="J603" s="23" t="s">
        <v>15</v>
      </c>
    </row>
    <row r="604" customFormat="false" ht="11.45" hidden="false" customHeight="true" outlineLevel="0" collapsed="false">
      <c r="A604" s="14" t="n">
        <v>599</v>
      </c>
      <c r="B604" s="24" t="s">
        <v>868</v>
      </c>
      <c r="C604" s="16" t="s">
        <v>13</v>
      </c>
      <c r="D604" s="52" t="n">
        <v>42369</v>
      </c>
      <c r="E604" s="18" t="s">
        <v>14</v>
      </c>
      <c r="F604" s="19" t="s">
        <v>140</v>
      </c>
      <c r="G604" s="53" t="n">
        <f aca="false">I604/F604</f>
        <v>0.01</v>
      </c>
      <c r="H604" s="21" t="n">
        <f aca="false">F604*G604</f>
        <v>0.37</v>
      </c>
      <c r="I604" s="54" t="n">
        <v>0.37</v>
      </c>
      <c r="J604" s="23" t="s">
        <v>15</v>
      </c>
    </row>
    <row r="605" customFormat="false" ht="11.45" hidden="false" customHeight="true" outlineLevel="0" collapsed="false">
      <c r="A605" s="14" t="n">
        <v>600</v>
      </c>
      <c r="B605" s="24" t="s">
        <v>869</v>
      </c>
      <c r="C605" s="16" t="s">
        <v>13</v>
      </c>
      <c r="D605" s="52" t="n">
        <v>42369</v>
      </c>
      <c r="E605" s="18" t="s">
        <v>14</v>
      </c>
      <c r="F605" s="19" t="s">
        <v>870</v>
      </c>
      <c r="G605" s="53" t="n">
        <f aca="false">I605/F605</f>
        <v>0.01</v>
      </c>
      <c r="H605" s="21" t="n">
        <f aca="false">F605*G605</f>
        <v>0.89</v>
      </c>
      <c r="I605" s="54" t="n">
        <v>0.89</v>
      </c>
      <c r="J605" s="23" t="s">
        <v>15</v>
      </c>
    </row>
    <row r="606" customFormat="false" ht="11.45" hidden="false" customHeight="true" outlineLevel="0" collapsed="false">
      <c r="A606" s="14" t="n">
        <v>601</v>
      </c>
      <c r="B606" s="24" t="s">
        <v>202</v>
      </c>
      <c r="C606" s="16" t="s">
        <v>13</v>
      </c>
      <c r="D606" s="52" t="n">
        <v>42369</v>
      </c>
      <c r="E606" s="18" t="s">
        <v>14</v>
      </c>
      <c r="F606" s="19" t="s">
        <v>258</v>
      </c>
      <c r="G606" s="53" t="n">
        <f aca="false">I606/F606</f>
        <v>0.01</v>
      </c>
      <c r="H606" s="21" t="n">
        <f aca="false">F606*G606</f>
        <v>0.27</v>
      </c>
      <c r="I606" s="54" t="n">
        <v>0.27</v>
      </c>
      <c r="J606" s="23" t="s">
        <v>26</v>
      </c>
    </row>
    <row r="607" customFormat="false" ht="11.45" hidden="false" customHeight="true" outlineLevel="0" collapsed="false">
      <c r="A607" s="30" t="n">
        <v>602</v>
      </c>
      <c r="B607" s="24" t="s">
        <v>871</v>
      </c>
      <c r="C607" s="16" t="s">
        <v>13</v>
      </c>
      <c r="D607" s="52" t="n">
        <v>42369</v>
      </c>
      <c r="E607" s="18" t="s">
        <v>14</v>
      </c>
      <c r="F607" s="19" t="n">
        <v>1052</v>
      </c>
      <c r="G607" s="53" t="n">
        <f aca="false">I607/F607</f>
        <v>0.0098574144486692</v>
      </c>
      <c r="H607" s="21" t="n">
        <f aca="false">F607*G607</f>
        <v>10.37</v>
      </c>
      <c r="I607" s="54" t="n">
        <v>10.37</v>
      </c>
      <c r="J607" s="23" t="s">
        <v>26</v>
      </c>
    </row>
    <row r="608" customFormat="false" ht="11.45" hidden="false" customHeight="true" outlineLevel="0" collapsed="false">
      <c r="A608" s="14" t="n">
        <v>603</v>
      </c>
      <c r="B608" s="24" t="s">
        <v>872</v>
      </c>
      <c r="C608" s="16" t="s">
        <v>13</v>
      </c>
      <c r="D608" s="27" t="n">
        <v>44977</v>
      </c>
      <c r="E608" s="18" t="s">
        <v>14</v>
      </c>
      <c r="F608" s="55" t="n">
        <v>7</v>
      </c>
      <c r="G608" s="21" t="n">
        <v>600</v>
      </c>
      <c r="H608" s="21" t="n">
        <f aca="false">F608*G608</f>
        <v>4200</v>
      </c>
      <c r="I608" s="45" t="n">
        <v>4200</v>
      </c>
      <c r="J608" s="23" t="s">
        <v>15</v>
      </c>
    </row>
    <row r="609" customFormat="false" ht="11.45" hidden="false" customHeight="true" outlineLevel="0" collapsed="false">
      <c r="A609" s="14" t="n">
        <v>604</v>
      </c>
      <c r="B609" s="24" t="s">
        <v>873</v>
      </c>
      <c r="C609" s="16" t="s">
        <v>13</v>
      </c>
      <c r="D609" s="27" t="n">
        <v>45008</v>
      </c>
      <c r="E609" s="18" t="s">
        <v>14</v>
      </c>
      <c r="F609" s="18" t="s">
        <v>132</v>
      </c>
      <c r="G609" s="21" t="n">
        <v>1998</v>
      </c>
      <c r="H609" s="21" t="n">
        <f aca="false">F609*G609</f>
        <v>5994</v>
      </c>
      <c r="I609" s="45" t="n">
        <v>5994</v>
      </c>
      <c r="J609" s="23" t="s">
        <v>26</v>
      </c>
    </row>
    <row r="610" customFormat="false" ht="11.45" hidden="false" customHeight="true" outlineLevel="0" collapsed="false">
      <c r="A610" s="14" t="n">
        <v>605</v>
      </c>
      <c r="B610" s="24" t="s">
        <v>874</v>
      </c>
      <c r="C610" s="16" t="s">
        <v>13</v>
      </c>
      <c r="D610" s="27" t="n">
        <v>44333</v>
      </c>
      <c r="E610" s="18" t="s">
        <v>14</v>
      </c>
      <c r="F610" s="18" t="s">
        <v>470</v>
      </c>
      <c r="G610" s="56" t="n">
        <v>430</v>
      </c>
      <c r="H610" s="21" t="n">
        <f aca="false">F610*G610</f>
        <v>11180</v>
      </c>
      <c r="I610" s="57" t="e">
        <f aca="false">E610*G610</f>
        <v>#VALUE!</v>
      </c>
      <c r="J610" s="23" t="s">
        <v>26</v>
      </c>
    </row>
    <row r="611" customFormat="false" ht="11.45" hidden="false" customHeight="true" outlineLevel="0" collapsed="false">
      <c r="A611" s="14" t="n">
        <v>606</v>
      </c>
      <c r="B611" s="24" t="s">
        <v>875</v>
      </c>
      <c r="C611" s="16" t="s">
        <v>13</v>
      </c>
      <c r="D611" s="27" t="n">
        <v>44333</v>
      </c>
      <c r="E611" s="18" t="s">
        <v>14</v>
      </c>
      <c r="F611" s="18" t="s">
        <v>196</v>
      </c>
      <c r="G611" s="56" t="n">
        <v>540</v>
      </c>
      <c r="H611" s="21" t="n">
        <f aca="false">F611*G611</f>
        <v>7560</v>
      </c>
      <c r="I611" s="57" t="e">
        <f aca="false">E611*G611</f>
        <v>#VALUE!</v>
      </c>
      <c r="J611" s="23" t="s">
        <v>26</v>
      </c>
    </row>
    <row r="612" customFormat="false" ht="11.45" hidden="false" customHeight="true" outlineLevel="0" collapsed="false">
      <c r="A612" s="14" t="n">
        <v>607</v>
      </c>
      <c r="B612" s="24" t="s">
        <v>876</v>
      </c>
      <c r="C612" s="16" t="s">
        <v>13</v>
      </c>
      <c r="D612" s="27" t="n">
        <v>44333</v>
      </c>
      <c r="E612" s="18" t="s">
        <v>14</v>
      </c>
      <c r="F612" s="18" t="s">
        <v>258</v>
      </c>
      <c r="G612" s="58" t="n">
        <v>1200</v>
      </c>
      <c r="H612" s="21" t="n">
        <f aca="false">F612*G612</f>
        <v>32400</v>
      </c>
      <c r="I612" s="57" t="e">
        <f aca="false">E612*G612</f>
        <v>#VALUE!</v>
      </c>
      <c r="J612" s="23" t="s">
        <v>26</v>
      </c>
    </row>
    <row r="613" customFormat="false" ht="11.45" hidden="false" customHeight="true" outlineLevel="0" collapsed="false">
      <c r="A613" s="14" t="n">
        <v>608</v>
      </c>
      <c r="B613" s="24" t="s">
        <v>877</v>
      </c>
      <c r="C613" s="16" t="s">
        <v>13</v>
      </c>
      <c r="D613" s="27" t="n">
        <v>44333</v>
      </c>
      <c r="E613" s="18" t="s">
        <v>14</v>
      </c>
      <c r="F613" s="18" t="s">
        <v>470</v>
      </c>
      <c r="G613" s="56" t="s">
        <v>878</v>
      </c>
      <c r="H613" s="21" t="n">
        <v>53040</v>
      </c>
      <c r="I613" s="57" t="n">
        <v>53040</v>
      </c>
      <c r="J613" s="23" t="s">
        <v>26</v>
      </c>
    </row>
    <row r="614" customFormat="false" ht="11.45" hidden="false" customHeight="true" outlineLevel="0" collapsed="false">
      <c r="A614" s="14" t="n">
        <v>609</v>
      </c>
      <c r="B614" s="24" t="s">
        <v>879</v>
      </c>
      <c r="C614" s="16" t="s">
        <v>13</v>
      </c>
      <c r="D614" s="27" t="n">
        <v>43886</v>
      </c>
      <c r="E614" s="18" t="s">
        <v>14</v>
      </c>
      <c r="F614" s="18" t="s">
        <v>632</v>
      </c>
      <c r="G614" s="56" t="n">
        <v>360</v>
      </c>
      <c r="H614" s="21" t="n">
        <f aca="false">F614*G614</f>
        <v>6840</v>
      </c>
      <c r="I614" s="57" t="e">
        <f aca="false">E614*G614</f>
        <v>#VALUE!</v>
      </c>
      <c r="J614" s="23" t="s">
        <v>26</v>
      </c>
    </row>
    <row r="615" customFormat="false" ht="11.45" hidden="false" customHeight="true" outlineLevel="0" collapsed="false">
      <c r="A615" s="30" t="n">
        <v>610</v>
      </c>
      <c r="B615" s="24" t="s">
        <v>880</v>
      </c>
      <c r="C615" s="16" t="s">
        <v>13</v>
      </c>
      <c r="D615" s="27" t="n">
        <v>43901</v>
      </c>
      <c r="E615" s="18" t="s">
        <v>14</v>
      </c>
      <c r="F615" s="18" t="s">
        <v>208</v>
      </c>
      <c r="G615" s="58" t="n">
        <v>720</v>
      </c>
      <c r="H615" s="21" t="n">
        <f aca="false">F615*G615</f>
        <v>9360</v>
      </c>
      <c r="I615" s="57" t="e">
        <f aca="false">E615*G615</f>
        <v>#VALUE!</v>
      </c>
      <c r="J615" s="23" t="s">
        <v>26</v>
      </c>
    </row>
    <row r="616" customFormat="false" ht="11.45" hidden="false" customHeight="true" outlineLevel="0" collapsed="false">
      <c r="A616" s="14" t="n">
        <v>611</v>
      </c>
      <c r="B616" s="24" t="s">
        <v>881</v>
      </c>
      <c r="C616" s="16" t="s">
        <v>13</v>
      </c>
      <c r="D616" s="27" t="n">
        <v>43978</v>
      </c>
      <c r="E616" s="18" t="s">
        <v>14</v>
      </c>
      <c r="F616" s="18" t="s">
        <v>710</v>
      </c>
      <c r="G616" s="56" t="n">
        <v>0.01</v>
      </c>
      <c r="H616" s="21" t="n">
        <f aca="false">F616*G616</f>
        <v>0.34</v>
      </c>
      <c r="I616" s="59" t="n">
        <v>0.34</v>
      </c>
      <c r="J616" s="23" t="s">
        <v>15</v>
      </c>
    </row>
    <row r="617" customFormat="false" ht="11.45" hidden="false" customHeight="true" outlineLevel="0" collapsed="false">
      <c r="A617" s="14" t="n">
        <v>612</v>
      </c>
      <c r="B617" s="24" t="s">
        <v>882</v>
      </c>
      <c r="C617" s="16" t="s">
        <v>13</v>
      </c>
      <c r="D617" s="27" t="n">
        <v>44410</v>
      </c>
      <c r="E617" s="18" t="s">
        <v>14</v>
      </c>
      <c r="F617" s="18" t="s">
        <v>710</v>
      </c>
      <c r="G617" s="56" t="n">
        <v>211.29</v>
      </c>
      <c r="H617" s="21" t="n">
        <f aca="false">F617*G617</f>
        <v>7183.86</v>
      </c>
      <c r="I617" s="60" t="n">
        <v>7183.88</v>
      </c>
      <c r="J617" s="23" t="s">
        <v>15</v>
      </c>
    </row>
    <row r="618" customFormat="false" ht="11.45" hidden="false" customHeight="true" outlineLevel="0" collapsed="false">
      <c r="A618" s="14" t="n">
        <v>613</v>
      </c>
      <c r="B618" s="24" t="s">
        <v>883</v>
      </c>
      <c r="C618" s="16" t="s">
        <v>13</v>
      </c>
      <c r="D618" s="27" t="n">
        <v>44410</v>
      </c>
      <c r="E618" s="18" t="s">
        <v>14</v>
      </c>
      <c r="F618" s="18" t="s">
        <v>325</v>
      </c>
      <c r="G618" s="56" t="n">
        <v>207.15</v>
      </c>
      <c r="H618" s="21" t="n">
        <f aca="false">F618*G618</f>
        <v>7250.25</v>
      </c>
      <c r="I618" s="60" t="n">
        <v>7250.4</v>
      </c>
      <c r="J618" s="23" t="s">
        <v>15</v>
      </c>
    </row>
    <row r="619" customFormat="false" ht="11.45" hidden="false" customHeight="true" outlineLevel="0" collapsed="false">
      <c r="A619" s="14" t="n">
        <v>614</v>
      </c>
      <c r="B619" s="24" t="s">
        <v>884</v>
      </c>
      <c r="C619" s="16" t="s">
        <v>13</v>
      </c>
      <c r="D619" s="27" t="n">
        <v>44410</v>
      </c>
      <c r="E619" s="18" t="s">
        <v>14</v>
      </c>
      <c r="F619" s="18" t="s">
        <v>325</v>
      </c>
      <c r="G619" s="56" t="n">
        <v>164.51</v>
      </c>
      <c r="H619" s="21" t="n">
        <f aca="false">F619*G619</f>
        <v>5757.85</v>
      </c>
      <c r="I619" s="60" t="n">
        <v>5757.85</v>
      </c>
      <c r="J619" s="23" t="s">
        <v>15</v>
      </c>
    </row>
    <row r="620" customFormat="false" ht="11.45" hidden="false" customHeight="true" outlineLevel="0" collapsed="false">
      <c r="A620" s="14" t="n">
        <v>615</v>
      </c>
      <c r="B620" s="24" t="s">
        <v>885</v>
      </c>
      <c r="C620" s="16" t="s">
        <v>13</v>
      </c>
      <c r="D620" s="27" t="n">
        <v>44410</v>
      </c>
      <c r="E620" s="18" t="s">
        <v>14</v>
      </c>
      <c r="F620" s="18" t="s">
        <v>360</v>
      </c>
      <c r="G620" s="56" t="n">
        <v>390.62</v>
      </c>
      <c r="H620" s="21" t="n">
        <f aca="false">F620*G620</f>
        <v>9374.88</v>
      </c>
      <c r="I620" s="60" t="n">
        <v>9374.82</v>
      </c>
      <c r="J620" s="23" t="s">
        <v>15</v>
      </c>
    </row>
    <row r="621" customFormat="false" ht="11.45" hidden="false" customHeight="true" outlineLevel="0" collapsed="false">
      <c r="A621" s="14" t="n">
        <v>616</v>
      </c>
      <c r="B621" s="24" t="s">
        <v>886</v>
      </c>
      <c r="C621" s="16" t="s">
        <v>13</v>
      </c>
      <c r="D621" s="27" t="n">
        <v>44410</v>
      </c>
      <c r="E621" s="18" t="s">
        <v>14</v>
      </c>
      <c r="F621" s="18" t="s">
        <v>138</v>
      </c>
      <c r="G621" s="56" t="n">
        <v>341.5</v>
      </c>
      <c r="H621" s="21" t="n">
        <f aca="false">F621*G621</f>
        <v>13660</v>
      </c>
      <c r="I621" s="60" t="n">
        <v>13660</v>
      </c>
      <c r="J621" s="23" t="s">
        <v>15</v>
      </c>
    </row>
    <row r="622" customFormat="false" ht="11.45" hidden="false" customHeight="true" outlineLevel="0" collapsed="false">
      <c r="A622" s="14" t="n">
        <v>617</v>
      </c>
      <c r="B622" s="24" t="s">
        <v>887</v>
      </c>
      <c r="C622" s="16" t="s">
        <v>13</v>
      </c>
      <c r="D622" s="27" t="n">
        <v>44410</v>
      </c>
      <c r="E622" s="18" t="s">
        <v>14</v>
      </c>
      <c r="F622" s="18" t="s">
        <v>786</v>
      </c>
      <c r="G622" s="56" t="n">
        <v>578.09</v>
      </c>
      <c r="H622" s="21" t="n">
        <f aca="false">F622*G622</f>
        <v>28904.5</v>
      </c>
      <c r="I622" s="60" t="n">
        <v>28904.5</v>
      </c>
      <c r="J622" s="23" t="s">
        <v>15</v>
      </c>
    </row>
    <row r="623" customFormat="false" ht="11.45" hidden="false" customHeight="true" outlineLevel="0" collapsed="false">
      <c r="A623" s="14" t="n">
        <v>618</v>
      </c>
      <c r="B623" s="24" t="s">
        <v>888</v>
      </c>
      <c r="C623" s="16" t="s">
        <v>13</v>
      </c>
      <c r="D623" s="27" t="n">
        <v>44410</v>
      </c>
      <c r="E623" s="18" t="s">
        <v>14</v>
      </c>
      <c r="F623" s="18" t="s">
        <v>786</v>
      </c>
      <c r="G623" s="56" t="n">
        <v>581.3</v>
      </c>
      <c r="H623" s="21" t="n">
        <f aca="false">F623*G623</f>
        <v>29065</v>
      </c>
      <c r="I623" s="59" t="s">
        <v>889</v>
      </c>
      <c r="J623" s="23" t="s">
        <v>15</v>
      </c>
    </row>
    <row r="624" customFormat="false" ht="11.45" hidden="false" customHeight="true" outlineLevel="0" collapsed="false">
      <c r="A624" s="14" t="n">
        <v>619</v>
      </c>
      <c r="B624" s="24" t="s">
        <v>890</v>
      </c>
      <c r="C624" s="16" t="s">
        <v>13</v>
      </c>
      <c r="D624" s="27" t="n">
        <v>43910</v>
      </c>
      <c r="E624" s="18" t="s">
        <v>14</v>
      </c>
      <c r="F624" s="18" t="s">
        <v>146</v>
      </c>
      <c r="G624" s="56" t="n">
        <v>316.64</v>
      </c>
      <c r="H624" s="21" t="n">
        <f aca="false">F624*G624</f>
        <v>17098.56</v>
      </c>
      <c r="I624" s="60" t="n">
        <v>17098.5</v>
      </c>
      <c r="J624" s="23" t="s">
        <v>15</v>
      </c>
    </row>
    <row r="625" customFormat="false" ht="11.45" hidden="false" customHeight="true" outlineLevel="0" collapsed="false">
      <c r="A625" s="14" t="n">
        <v>620</v>
      </c>
      <c r="B625" s="24" t="s">
        <v>891</v>
      </c>
      <c r="C625" s="16" t="s">
        <v>13</v>
      </c>
      <c r="D625" s="27" t="n">
        <v>44410</v>
      </c>
      <c r="E625" s="18" t="s">
        <v>14</v>
      </c>
      <c r="F625" s="18" t="s">
        <v>786</v>
      </c>
      <c r="G625" s="56" t="n">
        <v>663.98</v>
      </c>
      <c r="H625" s="21" t="n">
        <f aca="false">F625*G625</f>
        <v>33199</v>
      </c>
      <c r="I625" s="60" t="n">
        <v>33199</v>
      </c>
      <c r="J625" s="23" t="s">
        <v>15</v>
      </c>
    </row>
    <row r="626" customFormat="false" ht="11.45" hidden="false" customHeight="true" outlineLevel="0" collapsed="false">
      <c r="A626" s="14" t="n">
        <v>621</v>
      </c>
      <c r="B626" s="24" t="s">
        <v>892</v>
      </c>
      <c r="C626" s="16" t="s">
        <v>13</v>
      </c>
      <c r="D626" s="27" t="n">
        <v>44410</v>
      </c>
      <c r="E626" s="18" t="s">
        <v>14</v>
      </c>
      <c r="F626" s="18" t="s">
        <v>786</v>
      </c>
      <c r="G626" s="56" t="n">
        <v>660.56</v>
      </c>
      <c r="H626" s="21" t="n">
        <f aca="false">F626*G626</f>
        <v>33028</v>
      </c>
      <c r="I626" s="60" t="n">
        <v>33028</v>
      </c>
      <c r="J626" s="23" t="s">
        <v>15</v>
      </c>
    </row>
    <row r="627" customFormat="false" ht="11.45" hidden="false" customHeight="true" outlineLevel="0" collapsed="false">
      <c r="A627" s="14" t="n">
        <v>622</v>
      </c>
      <c r="B627" s="24" t="s">
        <v>893</v>
      </c>
      <c r="C627" s="16" t="s">
        <v>13</v>
      </c>
      <c r="D627" s="27" t="n">
        <v>44410</v>
      </c>
      <c r="E627" s="18" t="s">
        <v>14</v>
      </c>
      <c r="F627" s="18" t="s">
        <v>786</v>
      </c>
      <c r="G627" s="56" t="n">
        <v>689.2</v>
      </c>
      <c r="H627" s="21" t="n">
        <f aca="false">F627*G627</f>
        <v>34460</v>
      </c>
      <c r="I627" s="60" t="n">
        <v>34460</v>
      </c>
      <c r="J627" s="23" t="s">
        <v>15</v>
      </c>
    </row>
    <row r="628" customFormat="false" ht="11.45" hidden="false" customHeight="true" outlineLevel="0" collapsed="false">
      <c r="A628" s="14" t="n">
        <v>623</v>
      </c>
      <c r="B628" s="24" t="s">
        <v>894</v>
      </c>
      <c r="C628" s="16" t="s">
        <v>13</v>
      </c>
      <c r="D628" s="27" t="n">
        <v>44410</v>
      </c>
      <c r="E628" s="18" t="s">
        <v>14</v>
      </c>
      <c r="F628" s="18" t="s">
        <v>347</v>
      </c>
      <c r="G628" s="56" t="n">
        <v>61.04</v>
      </c>
      <c r="H628" s="21" t="n">
        <f aca="false">F628*G628</f>
        <v>1831.2</v>
      </c>
      <c r="I628" s="60" t="n">
        <v>1831.2</v>
      </c>
      <c r="J628" s="23" t="s">
        <v>15</v>
      </c>
    </row>
    <row r="629" customFormat="false" ht="11.45" hidden="false" customHeight="true" outlineLevel="0" collapsed="false">
      <c r="A629" s="30" t="n">
        <v>624</v>
      </c>
      <c r="B629" s="24" t="s">
        <v>895</v>
      </c>
      <c r="C629" s="16" t="s">
        <v>13</v>
      </c>
      <c r="D629" s="61" t="s">
        <v>896</v>
      </c>
      <c r="E629" s="18" t="s">
        <v>14</v>
      </c>
      <c r="F629" s="18" t="s">
        <v>132</v>
      </c>
      <c r="G629" s="58" t="n">
        <v>29675</v>
      </c>
      <c r="H629" s="21" t="n">
        <f aca="false">F629*G629</f>
        <v>89025</v>
      </c>
      <c r="I629" s="59" t="n">
        <f aca="false">F629*G629</f>
        <v>89025</v>
      </c>
      <c r="J629" s="23" t="s">
        <v>72</v>
      </c>
    </row>
    <row r="630" customFormat="false" ht="11.45" hidden="false" customHeight="true" outlineLevel="0" collapsed="false">
      <c r="A630" s="14" t="n">
        <v>625</v>
      </c>
      <c r="B630" s="24" t="s">
        <v>897</v>
      </c>
      <c r="C630" s="16" t="s">
        <v>13</v>
      </c>
      <c r="D630" s="27" t="n">
        <v>44375</v>
      </c>
      <c r="E630" s="18" t="s">
        <v>14</v>
      </c>
      <c r="F630" s="18" t="s">
        <v>287</v>
      </c>
      <c r="G630" s="58" t="n">
        <v>908.36</v>
      </c>
      <c r="H630" s="21" t="n">
        <f aca="false">F630*G630</f>
        <v>81752.4</v>
      </c>
      <c r="I630" s="59" t="n">
        <f aca="false">F630*G630</f>
        <v>81752.4</v>
      </c>
      <c r="J630" s="23" t="s">
        <v>15</v>
      </c>
    </row>
    <row r="631" customFormat="false" ht="11.45" hidden="false" customHeight="true" outlineLevel="0" collapsed="false">
      <c r="A631" s="14" t="n">
        <v>626</v>
      </c>
      <c r="B631" s="24" t="s">
        <v>898</v>
      </c>
      <c r="C631" s="16" t="s">
        <v>13</v>
      </c>
      <c r="D631" s="27" t="n">
        <v>44375</v>
      </c>
      <c r="E631" s="18" t="s">
        <v>14</v>
      </c>
      <c r="F631" s="18" t="s">
        <v>899</v>
      </c>
      <c r="G631" s="58" t="n">
        <v>908.36</v>
      </c>
      <c r="H631" s="21" t="n">
        <f aca="false">F631*G631</f>
        <v>163504.8</v>
      </c>
      <c r="I631" s="59" t="n">
        <f aca="false">F631*G631</f>
        <v>163504.8</v>
      </c>
      <c r="J631" s="23" t="s">
        <v>15</v>
      </c>
    </row>
    <row r="632" customFormat="false" ht="11.45" hidden="false" customHeight="true" outlineLevel="0" collapsed="false">
      <c r="A632" s="14" t="n">
        <v>627</v>
      </c>
      <c r="B632" s="24" t="s">
        <v>900</v>
      </c>
      <c r="C632" s="16" t="s">
        <v>13</v>
      </c>
      <c r="D632" s="27" t="n">
        <v>44348</v>
      </c>
      <c r="E632" s="18" t="s">
        <v>14</v>
      </c>
      <c r="F632" s="18" t="s">
        <v>163</v>
      </c>
      <c r="G632" s="58" t="n">
        <v>7574.18</v>
      </c>
      <c r="H632" s="21" t="n">
        <f aca="false">F632*G632</f>
        <v>37870.9</v>
      </c>
      <c r="I632" s="59" t="n">
        <f aca="false">F632*G632</f>
        <v>37870.9</v>
      </c>
      <c r="J632" s="23" t="s">
        <v>15</v>
      </c>
    </row>
    <row r="633" customFormat="false" ht="11.45" hidden="false" customHeight="true" outlineLevel="0" collapsed="false">
      <c r="A633" s="14" t="n">
        <v>628</v>
      </c>
      <c r="B633" s="24" t="s">
        <v>901</v>
      </c>
      <c r="C633" s="16" t="s">
        <v>13</v>
      </c>
      <c r="D633" s="27" t="n">
        <v>44348</v>
      </c>
      <c r="E633" s="18" t="s">
        <v>14</v>
      </c>
      <c r="F633" s="18" t="s">
        <v>163</v>
      </c>
      <c r="G633" s="58" t="n">
        <v>8334.09</v>
      </c>
      <c r="H633" s="21" t="n">
        <f aca="false">F633*G633</f>
        <v>41670.45</v>
      </c>
      <c r="I633" s="59" t="n">
        <f aca="false">F633*G633</f>
        <v>41670.45</v>
      </c>
      <c r="J633" s="23" t="s">
        <v>15</v>
      </c>
    </row>
    <row r="634" customFormat="false" ht="11.45" hidden="false" customHeight="true" outlineLevel="0" collapsed="false">
      <c r="A634" s="14" t="n">
        <v>629</v>
      </c>
      <c r="B634" s="24" t="s">
        <v>902</v>
      </c>
      <c r="C634" s="16" t="s">
        <v>13</v>
      </c>
      <c r="D634" s="61" t="s">
        <v>896</v>
      </c>
      <c r="E634" s="18" t="s">
        <v>14</v>
      </c>
      <c r="F634" s="18" t="s">
        <v>163</v>
      </c>
      <c r="G634" s="56" t="n">
        <v>1</v>
      </c>
      <c r="H634" s="21" t="n">
        <f aca="false">F634*G634</f>
        <v>5</v>
      </c>
      <c r="I634" s="59" t="n">
        <f aca="false">F634*G634</f>
        <v>5</v>
      </c>
      <c r="J634" s="23" t="s">
        <v>15</v>
      </c>
    </row>
    <row r="635" customFormat="false" ht="11.45" hidden="false" customHeight="true" outlineLevel="0" collapsed="false">
      <c r="A635" s="14" t="n">
        <v>630</v>
      </c>
      <c r="B635" s="24" t="s">
        <v>903</v>
      </c>
      <c r="C635" s="16" t="s">
        <v>13</v>
      </c>
      <c r="D635" s="61" t="s">
        <v>896</v>
      </c>
      <c r="E635" s="18" t="s">
        <v>14</v>
      </c>
      <c r="F635" s="18" t="s">
        <v>132</v>
      </c>
      <c r="G635" s="56" t="n">
        <v>1</v>
      </c>
      <c r="H635" s="21" t="n">
        <f aca="false">F635*G635</f>
        <v>3</v>
      </c>
      <c r="I635" s="59" t="n">
        <f aca="false">F635*G635</f>
        <v>3</v>
      </c>
      <c r="J635" s="23" t="s">
        <v>15</v>
      </c>
    </row>
    <row r="636" customFormat="false" ht="11.45" hidden="false" customHeight="true" outlineLevel="0" collapsed="false">
      <c r="A636" s="14" t="n">
        <v>631</v>
      </c>
      <c r="B636" s="24" t="s">
        <v>904</v>
      </c>
      <c r="C636" s="16" t="s">
        <v>13</v>
      </c>
      <c r="D636" s="61" t="s">
        <v>896</v>
      </c>
      <c r="E636" s="18" t="s">
        <v>14</v>
      </c>
      <c r="F636" s="18" t="s">
        <v>253</v>
      </c>
      <c r="G636" s="56" t="n">
        <v>1</v>
      </c>
      <c r="H636" s="21" t="n">
        <f aca="false">F636*G636</f>
        <v>4</v>
      </c>
      <c r="I636" s="59" t="n">
        <f aca="false">F636*G636</f>
        <v>4</v>
      </c>
      <c r="J636" s="23" t="s">
        <v>15</v>
      </c>
    </row>
    <row r="637" customFormat="false" ht="11.45" hidden="false" customHeight="true" outlineLevel="0" collapsed="false">
      <c r="A637" s="30" t="n">
        <v>632</v>
      </c>
      <c r="B637" s="24" t="s">
        <v>905</v>
      </c>
      <c r="C637" s="16" t="s">
        <v>13</v>
      </c>
      <c r="D637" s="61" t="s">
        <v>896</v>
      </c>
      <c r="E637" s="18" t="s">
        <v>14</v>
      </c>
      <c r="F637" s="18" t="s">
        <v>607</v>
      </c>
      <c r="G637" s="58" t="n">
        <v>112.59</v>
      </c>
      <c r="H637" s="21" t="n">
        <f aca="false">F637*G637</f>
        <v>5516.91</v>
      </c>
      <c r="I637" s="59" t="n">
        <f aca="false">F637*G637</f>
        <v>5516.91</v>
      </c>
      <c r="J637" s="23" t="s">
        <v>40</v>
      </c>
    </row>
    <row r="638" customFormat="false" ht="11.45" hidden="false" customHeight="true" outlineLevel="0" collapsed="false">
      <c r="A638" s="14" t="n">
        <v>633</v>
      </c>
      <c r="B638" s="24" t="s">
        <v>906</v>
      </c>
      <c r="C638" s="16" t="s">
        <v>13</v>
      </c>
      <c r="D638" s="27" t="n">
        <v>43746</v>
      </c>
      <c r="E638" s="18" t="s">
        <v>14</v>
      </c>
      <c r="F638" s="18" t="s">
        <v>347</v>
      </c>
      <c r="G638" s="58" t="n">
        <v>112.88</v>
      </c>
      <c r="H638" s="21" t="n">
        <f aca="false">F638*G638</f>
        <v>3386.4</v>
      </c>
      <c r="I638" s="59" t="n">
        <f aca="false">F638*G638</f>
        <v>3386.4</v>
      </c>
      <c r="J638" s="23" t="s">
        <v>40</v>
      </c>
    </row>
    <row r="639" customFormat="false" ht="11.45" hidden="false" customHeight="true" outlineLevel="0" collapsed="false">
      <c r="A639" s="14" t="n">
        <v>634</v>
      </c>
      <c r="B639" s="24" t="s">
        <v>907</v>
      </c>
      <c r="C639" s="16" t="s">
        <v>13</v>
      </c>
      <c r="D639" s="27" t="n">
        <v>43910</v>
      </c>
      <c r="E639" s="18" t="s">
        <v>14</v>
      </c>
      <c r="F639" s="18" t="s">
        <v>219</v>
      </c>
      <c r="G639" s="58" t="n">
        <v>495.11</v>
      </c>
      <c r="H639" s="21" t="n">
        <f aca="false">F639*G639</f>
        <v>8416.87</v>
      </c>
      <c r="I639" s="59" t="n">
        <f aca="false">F639*G639</f>
        <v>8416.87</v>
      </c>
      <c r="J639" s="23" t="s">
        <v>40</v>
      </c>
    </row>
    <row r="640" customFormat="false" ht="11.45" hidden="false" customHeight="true" outlineLevel="0" collapsed="false">
      <c r="A640" s="14" t="n">
        <v>635</v>
      </c>
      <c r="B640" s="24" t="s">
        <v>908</v>
      </c>
      <c r="C640" s="16" t="s">
        <v>13</v>
      </c>
      <c r="D640" s="27" t="n">
        <v>43910</v>
      </c>
      <c r="E640" s="18" t="s">
        <v>14</v>
      </c>
      <c r="F640" s="18" t="s">
        <v>225</v>
      </c>
      <c r="G640" s="58" t="n">
        <v>542.8</v>
      </c>
      <c r="H640" s="21" t="n">
        <f aca="false">F640*G640</f>
        <v>10856</v>
      </c>
      <c r="I640" s="59" t="n">
        <f aca="false">F640*G640</f>
        <v>10856</v>
      </c>
      <c r="J640" s="23" t="s">
        <v>40</v>
      </c>
    </row>
    <row r="641" customFormat="false" ht="11.45" hidden="false" customHeight="true" outlineLevel="0" collapsed="false">
      <c r="A641" s="14" t="n">
        <v>636</v>
      </c>
      <c r="B641" s="24" t="s">
        <v>909</v>
      </c>
      <c r="C641" s="16" t="s">
        <v>13</v>
      </c>
      <c r="D641" s="27" t="n">
        <v>43910</v>
      </c>
      <c r="E641" s="18" t="s">
        <v>14</v>
      </c>
      <c r="F641" s="18" t="s">
        <v>219</v>
      </c>
      <c r="G641" s="58" t="n">
        <v>542.8</v>
      </c>
      <c r="H641" s="21" t="n">
        <f aca="false">F641*G641</f>
        <v>9227.6</v>
      </c>
      <c r="I641" s="59" t="n">
        <f aca="false">F641*G641</f>
        <v>9227.6</v>
      </c>
      <c r="J641" s="23" t="s">
        <v>40</v>
      </c>
    </row>
    <row r="642" customFormat="false" ht="11.45" hidden="false" customHeight="true" outlineLevel="0" collapsed="false">
      <c r="A642" s="14" t="n">
        <v>637</v>
      </c>
      <c r="B642" s="24" t="s">
        <v>910</v>
      </c>
      <c r="C642" s="16" t="s">
        <v>13</v>
      </c>
      <c r="D642" s="27" t="n">
        <v>43910</v>
      </c>
      <c r="E642" s="18" t="s">
        <v>14</v>
      </c>
      <c r="F642" s="18" t="s">
        <v>219</v>
      </c>
      <c r="G642" s="58" t="n">
        <v>594.2</v>
      </c>
      <c r="H642" s="21" t="n">
        <f aca="false">F642*G642</f>
        <v>10101.4</v>
      </c>
      <c r="I642" s="59" t="n">
        <f aca="false">F642*G642</f>
        <v>10101.4</v>
      </c>
      <c r="J642" s="23" t="s">
        <v>40</v>
      </c>
    </row>
    <row r="643" customFormat="false" ht="11.45" hidden="false" customHeight="true" outlineLevel="0" collapsed="false">
      <c r="A643" s="14" t="n">
        <v>638</v>
      </c>
      <c r="B643" s="24" t="s">
        <v>911</v>
      </c>
      <c r="C643" s="16" t="s">
        <v>13</v>
      </c>
      <c r="D643" s="27" t="n">
        <v>43910</v>
      </c>
      <c r="E643" s="18" t="s">
        <v>14</v>
      </c>
      <c r="F643" s="18" t="s">
        <v>166</v>
      </c>
      <c r="G643" s="58" t="n">
        <v>698.63</v>
      </c>
      <c r="H643" s="21" t="n">
        <f aca="false">F643*G643</f>
        <v>6986.3</v>
      </c>
      <c r="I643" s="59" t="n">
        <f aca="false">F643*G643</f>
        <v>6986.3</v>
      </c>
      <c r="J643" s="23" t="s">
        <v>40</v>
      </c>
    </row>
    <row r="644" customFormat="false" ht="11.45" hidden="false" customHeight="true" outlineLevel="0" collapsed="false">
      <c r="A644" s="14" t="n">
        <v>639</v>
      </c>
      <c r="B644" s="24" t="s">
        <v>912</v>
      </c>
      <c r="C644" s="16" t="s">
        <v>13</v>
      </c>
      <c r="D644" s="27" t="n">
        <v>43910</v>
      </c>
      <c r="E644" s="18" t="s">
        <v>14</v>
      </c>
      <c r="F644" s="18" t="s">
        <v>229</v>
      </c>
      <c r="G644" s="58" t="n">
        <v>698.63</v>
      </c>
      <c r="H644" s="21" t="n">
        <f aca="false">F644*G644</f>
        <v>6287.67</v>
      </c>
      <c r="I644" s="59" t="n">
        <f aca="false">F644*G644</f>
        <v>6287.67</v>
      </c>
      <c r="J644" s="23" t="s">
        <v>40</v>
      </c>
    </row>
    <row r="645" customFormat="false" ht="11.45" hidden="false" customHeight="true" outlineLevel="0" collapsed="false">
      <c r="A645" s="14" t="n">
        <v>640</v>
      </c>
      <c r="B645" s="24" t="s">
        <v>913</v>
      </c>
      <c r="C645" s="16" t="s">
        <v>13</v>
      </c>
      <c r="D645" s="27" t="n">
        <v>43910</v>
      </c>
      <c r="E645" s="18" t="s">
        <v>14</v>
      </c>
      <c r="F645" s="18" t="s">
        <v>166</v>
      </c>
      <c r="G645" s="58" t="n">
        <v>1001.06</v>
      </c>
      <c r="H645" s="21" t="n">
        <f aca="false">F645*G645</f>
        <v>10010.6</v>
      </c>
      <c r="I645" s="59" t="n">
        <f aca="false">F645*G645</f>
        <v>10010.6</v>
      </c>
      <c r="J645" s="23" t="s">
        <v>40</v>
      </c>
    </row>
    <row r="646" customFormat="false" ht="11.45" hidden="false" customHeight="true" outlineLevel="0" collapsed="false">
      <c r="A646" s="14" t="n">
        <v>641</v>
      </c>
      <c r="B646" s="24" t="s">
        <v>914</v>
      </c>
      <c r="C646" s="16" t="s">
        <v>13</v>
      </c>
      <c r="D646" s="27" t="n">
        <v>43910</v>
      </c>
      <c r="E646" s="18" t="s">
        <v>14</v>
      </c>
      <c r="F646" s="18" t="s">
        <v>166</v>
      </c>
      <c r="G646" s="58" t="n">
        <v>1001.06</v>
      </c>
      <c r="H646" s="21" t="n">
        <f aca="false">F646*G646</f>
        <v>10010.6</v>
      </c>
      <c r="I646" s="59" t="n">
        <f aca="false">F646*G646</f>
        <v>10010.6</v>
      </c>
      <c r="J646" s="23" t="s">
        <v>40</v>
      </c>
    </row>
    <row r="647" customFormat="false" ht="11.45" hidden="false" customHeight="true" outlineLevel="0" collapsed="false">
      <c r="A647" s="14" t="n">
        <v>642</v>
      </c>
      <c r="B647" s="24" t="s">
        <v>915</v>
      </c>
      <c r="C647" s="16" t="s">
        <v>13</v>
      </c>
      <c r="D647" s="27" t="n">
        <v>43910</v>
      </c>
      <c r="E647" s="18" t="s">
        <v>14</v>
      </c>
      <c r="F647" s="18" t="s">
        <v>229</v>
      </c>
      <c r="G647" s="58" t="n">
        <v>1278.74</v>
      </c>
      <c r="H647" s="21" t="n">
        <f aca="false">F647*G647</f>
        <v>11508.66</v>
      </c>
      <c r="I647" s="59" t="n">
        <f aca="false">F647*G647</f>
        <v>11508.66</v>
      </c>
      <c r="J647" s="23" t="s">
        <v>40</v>
      </c>
    </row>
    <row r="648" customFormat="false" ht="11.45" hidden="false" customHeight="true" outlineLevel="0" collapsed="false">
      <c r="A648" s="14" t="n">
        <v>643</v>
      </c>
      <c r="B648" s="24" t="s">
        <v>916</v>
      </c>
      <c r="C648" s="16" t="s">
        <v>13</v>
      </c>
      <c r="D648" s="27" t="n">
        <v>43910</v>
      </c>
      <c r="E648" s="18" t="s">
        <v>14</v>
      </c>
      <c r="F648" s="18" t="s">
        <v>159</v>
      </c>
      <c r="G648" s="58" t="n">
        <v>1278.74</v>
      </c>
      <c r="H648" s="21" t="n">
        <f aca="false">F648*G648</f>
        <v>10229.92</v>
      </c>
      <c r="I648" s="59" t="n">
        <f aca="false">F648*G648</f>
        <v>10229.92</v>
      </c>
      <c r="J648" s="23" t="s">
        <v>40</v>
      </c>
    </row>
    <row r="649" customFormat="false" ht="11.45" hidden="false" customHeight="true" outlineLevel="0" collapsed="false">
      <c r="A649" s="14" t="n">
        <v>644</v>
      </c>
      <c r="B649" s="24" t="s">
        <v>917</v>
      </c>
      <c r="C649" s="16" t="s">
        <v>13</v>
      </c>
      <c r="D649" s="27" t="n">
        <v>43910</v>
      </c>
      <c r="E649" s="18" t="s">
        <v>14</v>
      </c>
      <c r="F649" s="18" t="s">
        <v>166</v>
      </c>
      <c r="G649" s="58" t="n">
        <v>1336.62</v>
      </c>
      <c r="H649" s="21" t="n">
        <f aca="false">F649*G649</f>
        <v>13366.2</v>
      </c>
      <c r="I649" s="59" t="n">
        <f aca="false">F649*G649</f>
        <v>13366.2</v>
      </c>
      <c r="J649" s="23" t="s">
        <v>40</v>
      </c>
    </row>
    <row r="650" customFormat="false" ht="11.45" hidden="false" customHeight="true" outlineLevel="0" collapsed="false">
      <c r="A650" s="14" t="n">
        <v>645</v>
      </c>
      <c r="B650" s="24" t="s">
        <v>918</v>
      </c>
      <c r="C650" s="16" t="s">
        <v>13</v>
      </c>
      <c r="D650" s="27" t="n">
        <v>44336</v>
      </c>
      <c r="E650" s="18" t="s">
        <v>14</v>
      </c>
      <c r="F650" s="18" t="s">
        <v>919</v>
      </c>
      <c r="G650" s="58" t="n">
        <v>7</v>
      </c>
      <c r="H650" s="21" t="n">
        <f aca="false">F650*G650</f>
        <v>483</v>
      </c>
      <c r="I650" s="59" t="n">
        <f aca="false">F650*G650</f>
        <v>483</v>
      </c>
      <c r="J650" s="23" t="s">
        <v>40</v>
      </c>
    </row>
    <row r="651" customFormat="false" ht="11.45" hidden="false" customHeight="true" outlineLevel="0" collapsed="false">
      <c r="A651" s="30" t="n">
        <v>646</v>
      </c>
      <c r="B651" s="24" t="s">
        <v>920</v>
      </c>
      <c r="C651" s="16" t="s">
        <v>13</v>
      </c>
      <c r="D651" s="27" t="n">
        <v>44336</v>
      </c>
      <c r="E651" s="18" t="s">
        <v>14</v>
      </c>
      <c r="F651" s="18" t="s">
        <v>339</v>
      </c>
      <c r="G651" s="58" t="n">
        <v>6</v>
      </c>
      <c r="H651" s="21" t="n">
        <f aca="false">F651*G651</f>
        <v>444</v>
      </c>
      <c r="I651" s="59" t="n">
        <f aca="false">F651*G651</f>
        <v>444</v>
      </c>
      <c r="J651" s="23" t="s">
        <v>40</v>
      </c>
    </row>
    <row r="652" customFormat="false" ht="11.45" hidden="false" customHeight="true" outlineLevel="0" collapsed="false">
      <c r="A652" s="14" t="n">
        <v>647</v>
      </c>
      <c r="B652" s="24" t="s">
        <v>921</v>
      </c>
      <c r="C652" s="16" t="s">
        <v>13</v>
      </c>
      <c r="D652" s="61" t="s">
        <v>896</v>
      </c>
      <c r="E652" s="18" t="s">
        <v>14</v>
      </c>
      <c r="F652" s="18" t="s">
        <v>470</v>
      </c>
      <c r="G652" s="58" t="n">
        <v>162.42</v>
      </c>
      <c r="H652" s="21" t="n">
        <f aca="false">F652*G652</f>
        <v>4222.92</v>
      </c>
      <c r="I652" s="59" t="n">
        <f aca="false">F652*G652</f>
        <v>4222.92</v>
      </c>
      <c r="J652" s="23" t="s">
        <v>40</v>
      </c>
    </row>
    <row r="653" customFormat="false" ht="11.45" hidden="false" customHeight="true" outlineLevel="0" collapsed="false">
      <c r="A653" s="14" t="n">
        <v>648</v>
      </c>
      <c r="B653" s="24" t="s">
        <v>922</v>
      </c>
      <c r="C653" s="16" t="s">
        <v>13</v>
      </c>
      <c r="D653" s="61" t="s">
        <v>896</v>
      </c>
      <c r="E653" s="18" t="s">
        <v>14</v>
      </c>
      <c r="F653" s="18" t="s">
        <v>727</v>
      </c>
      <c r="G653" s="58" t="n">
        <v>15.91</v>
      </c>
      <c r="H653" s="21" t="n">
        <f aca="false">F653*G653</f>
        <v>715.95</v>
      </c>
      <c r="I653" s="59" t="n">
        <f aca="false">F653*G653</f>
        <v>715.95</v>
      </c>
      <c r="J653" s="23" t="s">
        <v>40</v>
      </c>
    </row>
    <row r="654" customFormat="false" ht="11.45" hidden="false" customHeight="true" outlineLevel="0" collapsed="false">
      <c r="A654" s="14" t="n">
        <v>649</v>
      </c>
      <c r="B654" s="24" t="s">
        <v>923</v>
      </c>
      <c r="C654" s="16" t="s">
        <v>13</v>
      </c>
      <c r="D654" s="61" t="s">
        <v>896</v>
      </c>
      <c r="E654" s="18" t="s">
        <v>14</v>
      </c>
      <c r="F654" s="18" t="s">
        <v>336</v>
      </c>
      <c r="G654" s="58" t="n">
        <v>20.3</v>
      </c>
      <c r="H654" s="21" t="n">
        <f aca="false">F654*G654</f>
        <v>832.3</v>
      </c>
      <c r="I654" s="59" t="n">
        <f aca="false">F654*G654</f>
        <v>832.3</v>
      </c>
      <c r="J654" s="23" t="s">
        <v>40</v>
      </c>
    </row>
    <row r="655" customFormat="false" ht="11.45" hidden="false" customHeight="true" outlineLevel="0" collapsed="false">
      <c r="A655" s="14" t="n">
        <v>650</v>
      </c>
      <c r="B655" s="24" t="s">
        <v>924</v>
      </c>
      <c r="C655" s="16" t="s">
        <v>13</v>
      </c>
      <c r="D655" s="61" t="s">
        <v>896</v>
      </c>
      <c r="E655" s="18" t="s">
        <v>14</v>
      </c>
      <c r="F655" s="18" t="s">
        <v>925</v>
      </c>
      <c r="G655" s="58" t="n">
        <v>20.33</v>
      </c>
      <c r="H655" s="21" t="n">
        <f aca="false">F655*G655</f>
        <v>1321.45</v>
      </c>
      <c r="I655" s="59" t="n">
        <f aca="false">F655*G655</f>
        <v>1321.45</v>
      </c>
      <c r="J655" s="23" t="s">
        <v>40</v>
      </c>
    </row>
    <row r="656" customFormat="false" ht="11.45" hidden="false" customHeight="true" outlineLevel="0" collapsed="false">
      <c r="A656" s="14" t="n">
        <v>651</v>
      </c>
      <c r="B656" s="24" t="s">
        <v>926</v>
      </c>
      <c r="C656" s="16" t="s">
        <v>13</v>
      </c>
      <c r="D656" s="61" t="s">
        <v>896</v>
      </c>
      <c r="E656" s="18" t="s">
        <v>14</v>
      </c>
      <c r="F656" s="18" t="s">
        <v>786</v>
      </c>
      <c r="G656" s="58" t="n">
        <v>24.39</v>
      </c>
      <c r="H656" s="21" t="n">
        <f aca="false">F656*G656</f>
        <v>1219.5</v>
      </c>
      <c r="I656" s="59" t="n">
        <f aca="false">F656*G656</f>
        <v>1219.5</v>
      </c>
      <c r="J656" s="23" t="s">
        <v>40</v>
      </c>
    </row>
    <row r="657" customFormat="false" ht="11.45" hidden="false" customHeight="true" outlineLevel="0" collapsed="false">
      <c r="A657" s="14" t="n">
        <v>652</v>
      </c>
      <c r="B657" s="24" t="s">
        <v>927</v>
      </c>
      <c r="C657" s="16" t="s">
        <v>13</v>
      </c>
      <c r="D657" s="61" t="s">
        <v>896</v>
      </c>
      <c r="E657" s="18" t="s">
        <v>14</v>
      </c>
      <c r="F657" s="18" t="s">
        <v>204</v>
      </c>
      <c r="G657" s="58" t="n">
        <v>24.38</v>
      </c>
      <c r="H657" s="21" t="n">
        <f aca="false">F657*G657</f>
        <v>1755.36</v>
      </c>
      <c r="I657" s="59" t="n">
        <f aca="false">F657*G657</f>
        <v>1755.36</v>
      </c>
      <c r="J657" s="23" t="s">
        <v>40</v>
      </c>
    </row>
    <row r="658" customFormat="false" ht="11.45" hidden="false" customHeight="true" outlineLevel="0" collapsed="false">
      <c r="A658" s="14" t="n">
        <v>653</v>
      </c>
      <c r="B658" s="24" t="s">
        <v>928</v>
      </c>
      <c r="C658" s="16" t="s">
        <v>13</v>
      </c>
      <c r="D658" s="61" t="s">
        <v>896</v>
      </c>
      <c r="E658" s="18" t="s">
        <v>14</v>
      </c>
      <c r="F658" s="18" t="s">
        <v>607</v>
      </c>
      <c r="G658" s="58" t="n">
        <v>32.48</v>
      </c>
      <c r="H658" s="21" t="n">
        <f aca="false">F658*G658</f>
        <v>1591.52</v>
      </c>
      <c r="I658" s="59" t="n">
        <f aca="false">F658*G658</f>
        <v>1591.52</v>
      </c>
      <c r="J658" s="23" t="s">
        <v>40</v>
      </c>
    </row>
    <row r="659" customFormat="false" ht="11.45" hidden="false" customHeight="true" outlineLevel="0" collapsed="false">
      <c r="A659" s="30" t="n">
        <v>654</v>
      </c>
      <c r="B659" s="24" t="s">
        <v>929</v>
      </c>
      <c r="C659" s="16" t="s">
        <v>13</v>
      </c>
      <c r="D659" s="61" t="s">
        <v>896</v>
      </c>
      <c r="E659" s="18" t="s">
        <v>14</v>
      </c>
      <c r="F659" s="18" t="s">
        <v>557</v>
      </c>
      <c r="G659" s="58" t="n">
        <v>20.32</v>
      </c>
      <c r="H659" s="21" t="n">
        <f aca="false">F659*G659</f>
        <v>1341.12</v>
      </c>
      <c r="I659" s="59" t="n">
        <f aca="false">F659*G659</f>
        <v>1341.12</v>
      </c>
      <c r="J659" s="23" t="s">
        <v>40</v>
      </c>
    </row>
    <row r="660" customFormat="false" ht="11.45" hidden="false" customHeight="true" outlineLevel="0" collapsed="false">
      <c r="A660" s="14" t="n">
        <v>655</v>
      </c>
      <c r="B660" s="24" t="s">
        <v>67</v>
      </c>
      <c r="C660" s="16" t="s">
        <v>13</v>
      </c>
      <c r="D660" s="61" t="s">
        <v>896</v>
      </c>
      <c r="E660" s="18" t="s">
        <v>14</v>
      </c>
      <c r="F660" s="18" t="s">
        <v>138</v>
      </c>
      <c r="G660" s="58" t="n">
        <v>41.67</v>
      </c>
      <c r="H660" s="21" t="n">
        <f aca="false">F660*G660</f>
        <v>1666.8</v>
      </c>
      <c r="I660" s="59" t="n">
        <f aca="false">F660*G660</f>
        <v>1666.8</v>
      </c>
      <c r="J660" s="23" t="s">
        <v>40</v>
      </c>
    </row>
    <row r="661" customFormat="false" ht="11.45" hidden="false" customHeight="true" outlineLevel="0" collapsed="false">
      <c r="A661" s="14" t="n">
        <v>656</v>
      </c>
      <c r="B661" s="24" t="s">
        <v>930</v>
      </c>
      <c r="C661" s="16" t="s">
        <v>13</v>
      </c>
      <c r="D661" s="61" t="s">
        <v>896</v>
      </c>
      <c r="E661" s="18" t="s">
        <v>14</v>
      </c>
      <c r="F661" s="18" t="s">
        <v>332</v>
      </c>
      <c r="G661" s="58" t="n">
        <v>41.65</v>
      </c>
      <c r="H661" s="21" t="n">
        <f aca="false">F661*G661</f>
        <v>2374.05</v>
      </c>
      <c r="I661" s="59" t="n">
        <f aca="false">F661*G661</f>
        <v>2374.05</v>
      </c>
      <c r="J661" s="23" t="s">
        <v>40</v>
      </c>
    </row>
    <row r="662" customFormat="false" ht="11.45" hidden="false" customHeight="true" outlineLevel="0" collapsed="false">
      <c r="A662" s="14" t="n">
        <v>657</v>
      </c>
      <c r="B662" s="24" t="s">
        <v>931</v>
      </c>
      <c r="C662" s="16" t="s">
        <v>13</v>
      </c>
      <c r="D662" s="61" t="s">
        <v>896</v>
      </c>
      <c r="E662" s="18" t="s">
        <v>14</v>
      </c>
      <c r="F662" s="18" t="s">
        <v>500</v>
      </c>
      <c r="G662" s="58" t="n">
        <v>30.45</v>
      </c>
      <c r="H662" s="21" t="n">
        <f aca="false">F662*G662</f>
        <v>943.95</v>
      </c>
      <c r="I662" s="59" t="n">
        <f aca="false">F662*G662</f>
        <v>943.95</v>
      </c>
      <c r="J662" s="23" t="s">
        <v>40</v>
      </c>
    </row>
    <row r="663" customFormat="false" ht="11.45" hidden="false" customHeight="true" outlineLevel="0" collapsed="false">
      <c r="A663" s="14" t="n">
        <v>658</v>
      </c>
      <c r="B663" s="24" t="s">
        <v>932</v>
      </c>
      <c r="C663" s="16" t="s">
        <v>13</v>
      </c>
      <c r="D663" s="61" t="s">
        <v>896</v>
      </c>
      <c r="E663" s="18" t="s">
        <v>14</v>
      </c>
      <c r="F663" s="18" t="s">
        <v>325</v>
      </c>
      <c r="G663" s="58" t="n">
        <v>30.45</v>
      </c>
      <c r="H663" s="21" t="n">
        <f aca="false">F663*G663</f>
        <v>1065.75</v>
      </c>
      <c r="I663" s="59" t="n">
        <f aca="false">F663*G663</f>
        <v>1065.75</v>
      </c>
      <c r="J663" s="23" t="s">
        <v>40</v>
      </c>
    </row>
    <row r="664" customFormat="false" ht="11.45" hidden="false" customHeight="true" outlineLevel="0" collapsed="false">
      <c r="A664" s="14" t="n">
        <v>659</v>
      </c>
      <c r="B664" s="24" t="s">
        <v>933</v>
      </c>
      <c r="C664" s="16" t="s">
        <v>13</v>
      </c>
      <c r="D664" s="61" t="s">
        <v>896</v>
      </c>
      <c r="E664" s="18" t="s">
        <v>14</v>
      </c>
      <c r="F664" s="18" t="s">
        <v>396</v>
      </c>
      <c r="G664" s="58" t="n">
        <v>30.45</v>
      </c>
      <c r="H664" s="21" t="n">
        <f aca="false">F664*G664</f>
        <v>883.05</v>
      </c>
      <c r="I664" s="59" t="n">
        <f aca="false">F664*G664</f>
        <v>883.05</v>
      </c>
      <c r="J664" s="23" t="s">
        <v>40</v>
      </c>
    </row>
    <row r="665" customFormat="false" ht="11.45" hidden="false" customHeight="true" outlineLevel="0" collapsed="false">
      <c r="A665" s="14" t="n">
        <v>660</v>
      </c>
      <c r="B665" s="24" t="s">
        <v>934</v>
      </c>
      <c r="C665" s="16" t="s">
        <v>13</v>
      </c>
      <c r="D665" s="61" t="s">
        <v>896</v>
      </c>
      <c r="E665" s="18" t="s">
        <v>14</v>
      </c>
      <c r="F665" s="18" t="s">
        <v>301</v>
      </c>
      <c r="G665" s="58" t="n">
        <v>30.5</v>
      </c>
      <c r="H665" s="21" t="n">
        <f aca="false">F665*G665</f>
        <v>1433.5</v>
      </c>
      <c r="I665" s="59" t="n">
        <f aca="false">F665*G665</f>
        <v>1433.5</v>
      </c>
      <c r="J665" s="23" t="s">
        <v>40</v>
      </c>
    </row>
    <row r="666" customFormat="false" ht="11.45" hidden="false" customHeight="true" outlineLevel="0" collapsed="false">
      <c r="A666" s="14" t="n">
        <v>661</v>
      </c>
      <c r="B666" s="24" t="s">
        <v>935</v>
      </c>
      <c r="C666" s="16" t="s">
        <v>13</v>
      </c>
      <c r="D666" s="27" t="n">
        <v>43746</v>
      </c>
      <c r="E666" s="18" t="s">
        <v>14</v>
      </c>
      <c r="F666" s="18" t="s">
        <v>225</v>
      </c>
      <c r="G666" s="58" t="n">
        <v>914.29</v>
      </c>
      <c r="H666" s="21" t="n">
        <f aca="false">F666*G666</f>
        <v>18285.8</v>
      </c>
      <c r="I666" s="59" t="n">
        <f aca="false">F666*G666</f>
        <v>18285.8</v>
      </c>
      <c r="J666" s="23" t="s">
        <v>40</v>
      </c>
    </row>
    <row r="667" customFormat="false" ht="11.45" hidden="false" customHeight="true" outlineLevel="0" collapsed="false">
      <c r="A667" s="14" t="n">
        <v>662</v>
      </c>
      <c r="B667" s="24" t="s">
        <v>936</v>
      </c>
      <c r="C667" s="16" t="s">
        <v>13</v>
      </c>
      <c r="D667" s="27" t="n">
        <v>43746</v>
      </c>
      <c r="E667" s="18" t="s">
        <v>14</v>
      </c>
      <c r="F667" s="18" t="s">
        <v>260</v>
      </c>
      <c r="G667" s="58" t="n">
        <v>894.79</v>
      </c>
      <c r="H667" s="21" t="n">
        <f aca="false">F667*G667</f>
        <v>22369.75</v>
      </c>
      <c r="I667" s="59" t="n">
        <f aca="false">F667*G667</f>
        <v>22369.75</v>
      </c>
      <c r="J667" s="23" t="s">
        <v>40</v>
      </c>
    </row>
    <row r="668" customFormat="false" ht="11.45" hidden="false" customHeight="true" outlineLevel="0" collapsed="false">
      <c r="A668" s="14" t="n">
        <v>663</v>
      </c>
      <c r="B668" s="24" t="s">
        <v>937</v>
      </c>
      <c r="C668" s="16" t="s">
        <v>13</v>
      </c>
      <c r="D668" s="27" t="n">
        <v>43746</v>
      </c>
      <c r="E668" s="18" t="s">
        <v>14</v>
      </c>
      <c r="F668" s="18" t="s">
        <v>347</v>
      </c>
      <c r="G668" s="58" t="n">
        <v>113.91</v>
      </c>
      <c r="H668" s="21" t="n">
        <f aca="false">F668*G668</f>
        <v>3417.3</v>
      </c>
      <c r="I668" s="59" t="n">
        <f aca="false">F668*G668</f>
        <v>3417.3</v>
      </c>
      <c r="J668" s="23" t="s">
        <v>40</v>
      </c>
    </row>
    <row r="669" customFormat="false" ht="11.45" hidden="false" customHeight="true" outlineLevel="0" collapsed="false">
      <c r="A669" s="14" t="n">
        <v>664</v>
      </c>
      <c r="B669" s="24" t="s">
        <v>938</v>
      </c>
      <c r="C669" s="16" t="s">
        <v>13</v>
      </c>
      <c r="D669" s="27" t="n">
        <v>43746</v>
      </c>
      <c r="E669" s="18" t="s">
        <v>14</v>
      </c>
      <c r="F669" s="18" t="s">
        <v>347</v>
      </c>
      <c r="G669" s="58" t="n">
        <v>113.91</v>
      </c>
      <c r="H669" s="21" t="n">
        <f aca="false">F669*G669</f>
        <v>3417.3</v>
      </c>
      <c r="I669" s="59" t="n">
        <f aca="false">F669*G669</f>
        <v>3417.3</v>
      </c>
      <c r="J669" s="23" t="s">
        <v>40</v>
      </c>
    </row>
    <row r="670" customFormat="false" ht="11.45" hidden="false" customHeight="true" outlineLevel="0" collapsed="false">
      <c r="A670" s="14" t="n">
        <v>665</v>
      </c>
      <c r="B670" s="24" t="s">
        <v>939</v>
      </c>
      <c r="C670" s="16" t="s">
        <v>13</v>
      </c>
      <c r="D670" s="27" t="n">
        <v>43746</v>
      </c>
      <c r="E670" s="18" t="s">
        <v>14</v>
      </c>
      <c r="F670" s="18" t="s">
        <v>430</v>
      </c>
      <c r="G670" s="58" t="n">
        <v>888.64</v>
      </c>
      <c r="H670" s="21" t="n">
        <f aca="false">F670*G670</f>
        <v>24881.92</v>
      </c>
      <c r="I670" s="59" t="n">
        <f aca="false">F670*G670</f>
        <v>24881.92</v>
      </c>
      <c r="J670" s="23" t="s">
        <v>40</v>
      </c>
    </row>
    <row r="671" customFormat="false" ht="11.45" hidden="false" customHeight="true" outlineLevel="0" collapsed="false">
      <c r="A671" s="14" t="n">
        <v>666</v>
      </c>
      <c r="B671" s="24" t="s">
        <v>940</v>
      </c>
      <c r="C671" s="16" t="s">
        <v>13</v>
      </c>
      <c r="D671" s="27" t="n">
        <v>43746</v>
      </c>
      <c r="E671" s="18" t="s">
        <v>14</v>
      </c>
      <c r="F671" s="18" t="s">
        <v>347</v>
      </c>
      <c r="G671" s="58" t="n">
        <v>957.39</v>
      </c>
      <c r="H671" s="21" t="n">
        <f aca="false">F671*G671</f>
        <v>28721.7</v>
      </c>
      <c r="I671" s="59" t="n">
        <f aca="false">F671*G671</f>
        <v>28721.7</v>
      </c>
      <c r="J671" s="23" t="s">
        <v>40</v>
      </c>
    </row>
    <row r="672" customFormat="false" ht="11.45" hidden="false" customHeight="true" outlineLevel="0" collapsed="false">
      <c r="A672" s="14" t="n">
        <v>667</v>
      </c>
      <c r="B672" s="24" t="s">
        <v>941</v>
      </c>
      <c r="C672" s="16" t="s">
        <v>13</v>
      </c>
      <c r="D672" s="27" t="n">
        <v>43746</v>
      </c>
      <c r="E672" s="18" t="s">
        <v>14</v>
      </c>
      <c r="F672" s="18" t="s">
        <v>225</v>
      </c>
      <c r="G672" s="58" t="n">
        <v>983.05</v>
      </c>
      <c r="H672" s="21" t="n">
        <f aca="false">F672*G672</f>
        <v>19661</v>
      </c>
      <c r="I672" s="59" t="n">
        <f aca="false">F672*G672</f>
        <v>19661</v>
      </c>
      <c r="J672" s="23" t="s">
        <v>40</v>
      </c>
    </row>
    <row r="673" customFormat="false" ht="11.45" hidden="false" customHeight="true" outlineLevel="0" collapsed="false">
      <c r="A673" s="30" t="n">
        <v>668</v>
      </c>
      <c r="B673" s="24" t="s">
        <v>942</v>
      </c>
      <c r="C673" s="16" t="s">
        <v>13</v>
      </c>
      <c r="D673" s="61" t="s">
        <v>896</v>
      </c>
      <c r="E673" s="18" t="s">
        <v>14</v>
      </c>
      <c r="F673" s="18" t="s">
        <v>699</v>
      </c>
      <c r="G673" s="58" t="n">
        <v>30.32</v>
      </c>
      <c r="H673" s="21" t="n">
        <f aca="false">F673*G673</f>
        <v>1788.88</v>
      </c>
      <c r="I673" s="59" t="n">
        <f aca="false">F673*G673</f>
        <v>1788.88</v>
      </c>
      <c r="J673" s="23" t="s">
        <v>40</v>
      </c>
    </row>
    <row r="674" customFormat="false" ht="11.45" hidden="false" customHeight="true" outlineLevel="0" collapsed="false">
      <c r="A674" s="14" t="n">
        <v>669</v>
      </c>
      <c r="B674" s="24" t="s">
        <v>943</v>
      </c>
      <c r="C674" s="16" t="s">
        <v>13</v>
      </c>
      <c r="D674" s="61" t="s">
        <v>896</v>
      </c>
      <c r="E674" s="18" t="s">
        <v>14</v>
      </c>
      <c r="F674" s="18" t="s">
        <v>132</v>
      </c>
      <c r="G674" s="58" t="n">
        <v>6980.72</v>
      </c>
      <c r="H674" s="21" t="n">
        <f aca="false">F674*G674</f>
        <v>20942.16</v>
      </c>
      <c r="I674" s="59" t="n">
        <f aca="false">F674*G674</f>
        <v>20942.16</v>
      </c>
      <c r="J674" s="23" t="s">
        <v>15</v>
      </c>
    </row>
    <row r="675" customFormat="false" ht="11.45" hidden="false" customHeight="true" outlineLevel="0" collapsed="false">
      <c r="A675" s="14" t="n">
        <v>670</v>
      </c>
      <c r="B675" s="24" t="s">
        <v>944</v>
      </c>
      <c r="C675" s="16" t="s">
        <v>13</v>
      </c>
      <c r="D675" s="61" t="s">
        <v>896</v>
      </c>
      <c r="E675" s="18" t="s">
        <v>14</v>
      </c>
      <c r="F675" s="18" t="s">
        <v>130</v>
      </c>
      <c r="G675" s="58" t="n">
        <v>5038.71</v>
      </c>
      <c r="H675" s="21" t="n">
        <f aca="false">F675*G675</f>
        <v>10077.42</v>
      </c>
      <c r="I675" s="59" t="n">
        <f aca="false">F675*G675</f>
        <v>10077.42</v>
      </c>
      <c r="J675" s="23" t="s">
        <v>15</v>
      </c>
    </row>
    <row r="676" customFormat="false" ht="11.45" hidden="false" customHeight="true" outlineLevel="0" collapsed="false">
      <c r="A676" s="14" t="n">
        <v>671</v>
      </c>
      <c r="B676" s="24" t="s">
        <v>860</v>
      </c>
      <c r="C676" s="16" t="s">
        <v>13</v>
      </c>
      <c r="D676" s="27" t="n">
        <v>44621</v>
      </c>
      <c r="E676" s="18" t="s">
        <v>14</v>
      </c>
      <c r="F676" s="18" t="s">
        <v>945</v>
      </c>
      <c r="G676" s="58" t="n">
        <v>0.01</v>
      </c>
      <c r="H676" s="21" t="n">
        <f aca="false">F676*G676</f>
        <v>0.95</v>
      </c>
      <c r="I676" s="59" t="n">
        <f aca="false">F676*G676</f>
        <v>0.95</v>
      </c>
      <c r="J676" s="23" t="s">
        <v>72</v>
      </c>
    </row>
    <row r="677" customFormat="false" ht="11.45" hidden="false" customHeight="true" outlineLevel="0" collapsed="false">
      <c r="A677" s="14" t="n">
        <v>672</v>
      </c>
      <c r="B677" s="24" t="s">
        <v>946</v>
      </c>
      <c r="C677" s="16" t="s">
        <v>13</v>
      </c>
      <c r="D677" s="27" t="n">
        <v>44018</v>
      </c>
      <c r="E677" s="18" t="s">
        <v>14</v>
      </c>
      <c r="F677" s="18" t="s">
        <v>132</v>
      </c>
      <c r="G677" s="58" t="n">
        <v>2074</v>
      </c>
      <c r="H677" s="21" t="n">
        <f aca="false">F677*G677</f>
        <v>6222</v>
      </c>
      <c r="I677" s="59" t="n">
        <f aca="false">F677*G677</f>
        <v>6222</v>
      </c>
      <c r="J677" s="23" t="s">
        <v>15</v>
      </c>
    </row>
    <row r="681" customFormat="false" ht="13.5" hidden="false" customHeight="true" outlineLevel="0" collapsed="false">
      <c r="A681" s="62" t="s">
        <v>947</v>
      </c>
      <c r="B681" s="62"/>
      <c r="D681" s="63" t="s">
        <v>948</v>
      </c>
      <c r="E681" s="63"/>
      <c r="F681" s="63"/>
    </row>
    <row r="682" customFormat="false" ht="11.45" hidden="false" customHeight="true" outlineLevel="0" collapsed="false">
      <c r="A682" s="64" t="s">
        <v>949</v>
      </c>
      <c r="B682" s="64"/>
      <c r="D682" s="65"/>
      <c r="E682" s="65"/>
      <c r="F682" s="65"/>
    </row>
    <row r="683" customFormat="false" ht="30" hidden="false" customHeight="true" outlineLevel="0" collapsed="false">
      <c r="A683" s="64"/>
      <c r="B683" s="64"/>
      <c r="D683" s="63" t="s">
        <v>950</v>
      </c>
      <c r="E683" s="63"/>
      <c r="F683" s="63"/>
    </row>
    <row r="684" customFormat="false" ht="11.45" hidden="false" customHeight="true" outlineLevel="0" collapsed="false">
      <c r="D684" s="65"/>
      <c r="E684" s="65"/>
      <c r="F684" s="65"/>
    </row>
    <row r="685" customFormat="false" ht="24" hidden="false" customHeight="true" outlineLevel="0" collapsed="false">
      <c r="A685" s="62" t="s">
        <v>951</v>
      </c>
      <c r="B685" s="62"/>
      <c r="D685" s="63" t="s">
        <v>952</v>
      </c>
      <c r="E685" s="63"/>
      <c r="F685" s="63"/>
    </row>
    <row r="686" customFormat="false" ht="11.45" hidden="false" customHeight="true" outlineLevel="0" collapsed="false">
      <c r="D686" s="65"/>
      <c r="E686" s="65"/>
      <c r="F686" s="65"/>
    </row>
    <row r="687" customFormat="false" ht="11.45" hidden="false" customHeight="true" outlineLevel="0" collapsed="false">
      <c r="A687" s="1" t="s">
        <v>953</v>
      </c>
      <c r="D687" s="1" t="s">
        <v>954</v>
      </c>
    </row>
  </sheetData>
  <mergeCells count="12">
    <mergeCell ref="F1:J2"/>
    <mergeCell ref="A4:B4"/>
    <mergeCell ref="B68:B69"/>
    <mergeCell ref="B75:B76"/>
    <mergeCell ref="B84:B86"/>
    <mergeCell ref="B87:B88"/>
    <mergeCell ref="A681:B681"/>
    <mergeCell ref="D681:F681"/>
    <mergeCell ref="A682:B683"/>
    <mergeCell ref="D683:F683"/>
    <mergeCell ref="A685:B685"/>
    <mergeCell ref="D685:F685"/>
  </mergeCells>
  <printOptions headings="false" gridLines="false" gridLinesSet="true" horizontalCentered="false" verticalCentered="false"/>
  <pageMargins left="0.39375" right="0.39375" top="0.39375" bottom="0.7875" header="0.511811023622047" footer="0.39375"/>
  <pageSetup paperSize="77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>&amp;C&amp;12&amp;P из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10.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2024-03-04T03:41:10Z</dcterms:created>
  <dc:creator>Мажула Светлана Анатольевна</dc:creator>
  <dc:description/>
  <dc:language>ru-RU</dc:language>
  <cp:lastModifiedBy/>
  <dcterms:modified xsi:type="dcterms:W3CDTF">2024-04-18T04:40:00Z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